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<sst xmlns="http://schemas.openxmlformats.org/spreadsheetml/2006/main" count="255" uniqueCount="177">
  <si>
    <t>序号</t>
  </si>
  <si>
    <t>可接受的人数</t>
  </si>
  <si>
    <t>考核的科目及要求</t>
  </si>
  <si>
    <t>备注</t>
  </si>
  <si>
    <t>本专业人数</t>
  </si>
  <si>
    <t>风景园林学院</t>
  </si>
  <si>
    <t>城市规划</t>
  </si>
  <si>
    <t>景观建筑设计</t>
  </si>
  <si>
    <t>园林</t>
  </si>
  <si>
    <t>化学工程学院</t>
  </si>
  <si>
    <t>高分子材料与工程(生物高分子材料)</t>
  </si>
  <si>
    <t>化学工程与工艺</t>
  </si>
  <si>
    <t>环境工程</t>
  </si>
  <si>
    <t>林产化工</t>
  </si>
  <si>
    <t>生物工程</t>
  </si>
  <si>
    <t>机械电子工程学院</t>
  </si>
  <si>
    <t>测控技术与仪器</t>
  </si>
  <si>
    <t>过程装备与控制工程</t>
  </si>
  <si>
    <t>机械设计制造及其自动化(机械设计)</t>
  </si>
  <si>
    <t>自动化</t>
  </si>
  <si>
    <t>家具与工业设计学院</t>
  </si>
  <si>
    <t>工业设计</t>
  </si>
  <si>
    <t>经济管理学院</t>
  </si>
  <si>
    <t>电子商务</t>
  </si>
  <si>
    <t>法学</t>
  </si>
  <si>
    <t>工商管理</t>
  </si>
  <si>
    <t>国际经济与贸易</t>
  </si>
  <si>
    <t>会计学</t>
  </si>
  <si>
    <t>农林经济管理</t>
  </si>
  <si>
    <t>市场营销</t>
  </si>
  <si>
    <t>信息管理与信息系统</t>
  </si>
  <si>
    <t>理学院</t>
  </si>
  <si>
    <t>高分子材料与工程</t>
  </si>
  <si>
    <t>信息与计算科学</t>
  </si>
  <si>
    <t>木材工业学院</t>
  </si>
  <si>
    <t>包装工程</t>
  </si>
  <si>
    <t>环境工程(木材工业环境工程)</t>
  </si>
  <si>
    <t>木材科学与工程(材料工程)</t>
  </si>
  <si>
    <t>热能与动力工程</t>
  </si>
  <si>
    <t>汽车与交通工程学院</t>
  </si>
  <si>
    <t>机械设计制造及其自动化(汽车设计)</t>
  </si>
  <si>
    <t>交通工程</t>
  </si>
  <si>
    <t>交通运输(汽车运用工程)</t>
  </si>
  <si>
    <t>轻工科学与工程学院</t>
  </si>
  <si>
    <t>轻化工程(制浆造纸工艺)</t>
  </si>
  <si>
    <t>印刷工程</t>
  </si>
  <si>
    <t>人文社会科学学院</t>
  </si>
  <si>
    <t>广告学</t>
  </si>
  <si>
    <t>汉语言文学(高级文秘)</t>
  </si>
  <si>
    <t>旅游管理</t>
  </si>
  <si>
    <t>社会工作</t>
  </si>
  <si>
    <t>森林资源与环境学院</t>
  </si>
  <si>
    <t>城市规划(地理信息系统)</t>
  </si>
  <si>
    <t>林学</t>
  </si>
  <si>
    <t>生态学</t>
  </si>
  <si>
    <t>生物技术</t>
  </si>
  <si>
    <t>生物科学</t>
  </si>
  <si>
    <t>食品科学与工程</t>
  </si>
  <si>
    <t>园艺</t>
  </si>
  <si>
    <t>土木工程学院</t>
  </si>
  <si>
    <t>测绘工程</t>
  </si>
  <si>
    <t>给水排水工程</t>
  </si>
  <si>
    <t>工程管理</t>
  </si>
  <si>
    <t>森林工程</t>
  </si>
  <si>
    <t>土木工程(建筑工程)</t>
  </si>
  <si>
    <t>外国语学院</t>
  </si>
  <si>
    <t>日语</t>
  </si>
  <si>
    <t>英语</t>
  </si>
  <si>
    <t>信息科学技术学院</t>
  </si>
  <si>
    <t>电子信息工程</t>
  </si>
  <si>
    <t>计算机科学与技术</t>
  </si>
  <si>
    <t>艺术设计学院</t>
  </si>
  <si>
    <t>动画(数码影视)</t>
  </si>
  <si>
    <t>艺术设计(城市景观艺术设计)</t>
  </si>
  <si>
    <t>机械设计制造及其自动化</t>
  </si>
  <si>
    <t>化学工程与工艺(化工过程与控制)</t>
  </si>
  <si>
    <t>化学工程与工艺(精细化工)</t>
  </si>
  <si>
    <t>生物工程(生物制药)</t>
  </si>
  <si>
    <t>机械设计制造及其自动化(机械制造)</t>
  </si>
  <si>
    <t>工业设计(产品艺术设计)</t>
  </si>
  <si>
    <t>工业设计(家具设计)</t>
  </si>
  <si>
    <t>工业设计(建筑工业产品艺术设计)</t>
  </si>
  <si>
    <t>电子商务(现代物流)</t>
  </si>
  <si>
    <t>木材科学与工程(木结构建筑工程)</t>
  </si>
  <si>
    <t>交通运输(物流技术)</t>
  </si>
  <si>
    <t>轻化工程(制浆造纸装备与控制)</t>
  </si>
  <si>
    <t>林学(树木与观赏植物保护)</t>
  </si>
  <si>
    <t>林学(水土保持与生态工程)</t>
  </si>
  <si>
    <t>林学(植物资源利用)</t>
  </si>
  <si>
    <t>土木工程(交通土建工程)</t>
  </si>
  <si>
    <t>电子信息工程(微电子技术)</t>
  </si>
  <si>
    <t>计算机科学与技术(网络工程)</t>
  </si>
  <si>
    <t>艺术设计(广告艺术设计)</t>
  </si>
  <si>
    <t>艺术设计(环境艺术设计)</t>
  </si>
  <si>
    <t>艺术设计(视觉传达艺术设计)</t>
  </si>
  <si>
    <t>艺术设计(室内设计)</t>
  </si>
  <si>
    <t>艺术设计(装饰艺术设计)</t>
  </si>
  <si>
    <t>化学工程与工艺(生物资源化学与工程)</t>
  </si>
  <si>
    <t>机械设计制造及自动化(机械电子工程)</t>
  </si>
  <si>
    <t>木材科学与工程(工业装备与过程自动化)</t>
  </si>
  <si>
    <t>考核方式(面试比例不允许超过50%)</t>
  </si>
  <si>
    <t>笔试比例</t>
  </si>
  <si>
    <t>面试比例</t>
  </si>
  <si>
    <t>班级数</t>
  </si>
  <si>
    <t>根据大一高等数学、大学英语综合成绩测评</t>
  </si>
  <si>
    <t>原则上要求高考选考化学</t>
  </si>
  <si>
    <t>设计制图</t>
  </si>
  <si>
    <t>高等数学、大学英语</t>
  </si>
  <si>
    <t>1、高等数学和大学英语以08-09-1学期的成绩为准，其中高等数学20%大学英语30% 2、面试一方面了解学生过去一年的学习情况，另一方面了解学生对所转入专业的认识。</t>
  </si>
  <si>
    <t>高等数学</t>
  </si>
  <si>
    <t>高考/大一化学成绩占30%,
大一英语/数学占30%,
面试占40%</t>
  </si>
  <si>
    <t>环境科学</t>
  </si>
  <si>
    <t>可接受的专业</t>
  </si>
  <si>
    <t>学院</t>
  </si>
  <si>
    <t>面试学科基础知识</t>
  </si>
  <si>
    <t>艺术类</t>
  </si>
  <si>
    <t>化学工程与工艺(生物资源化学与工程)</t>
  </si>
  <si>
    <t>环境工程</t>
  </si>
  <si>
    <t>会计学</t>
  </si>
  <si>
    <t>机械设计制造及自动化(机械电子工程)</t>
  </si>
  <si>
    <t>计算机科学与技术(网络工程)</t>
  </si>
  <si>
    <t>考大学物理</t>
  </si>
  <si>
    <t>高考化学15%，大一化学数学英语各占15%</t>
  </si>
  <si>
    <t>考高等数学</t>
  </si>
  <si>
    <t>大一英语30%，高等数学20%</t>
  </si>
  <si>
    <t>考设计制图</t>
  </si>
  <si>
    <t>考电脑图象设计</t>
  </si>
  <si>
    <t>考写作</t>
  </si>
  <si>
    <t>大一高等数学、英语成绩</t>
  </si>
  <si>
    <t>考计算机基础</t>
  </si>
  <si>
    <t>大一高数、英语的成绩</t>
  </si>
  <si>
    <t>考旅游学概论</t>
  </si>
  <si>
    <t>大一数学、英语</t>
  </si>
  <si>
    <t>大一物理数学英语</t>
  </si>
  <si>
    <t>电脑图像设计</t>
  </si>
  <si>
    <t>写作</t>
  </si>
  <si>
    <t>旅游学概论</t>
  </si>
  <si>
    <t>社会工作导论</t>
  </si>
  <si>
    <t>大学物理</t>
  </si>
  <si>
    <t>计算机应用基础</t>
  </si>
  <si>
    <t>1、静物素描(笔试80%,面试20%),
2、城市规划基本素质考察(笔试50%,面试50%)</t>
  </si>
  <si>
    <t>1、建筑设计基本素质考察 (笔试50%,面试50%) 
2、景物描写(笔试80%,面试20%)</t>
  </si>
  <si>
    <t>高等数学B无机及分析化学</t>
  </si>
  <si>
    <t>高等数学A</t>
  </si>
  <si>
    <t>设计制图</t>
  </si>
  <si>
    <t>设计制图，要求有一定的艺术基础</t>
  </si>
  <si>
    <t xml:space="preserve">
南方学院
南方学院
南方学院</t>
  </si>
  <si>
    <t>1、植物标本识别
2、规划设计功底考察</t>
  </si>
  <si>
    <r>
      <t>附件</t>
    </r>
    <r>
      <rPr>
        <b/>
        <sz val="12"/>
        <rFont val="Times New Roman"/>
        <family val="1"/>
      </rPr>
      <t>2:     2008</t>
    </r>
    <r>
      <rPr>
        <b/>
        <sz val="12"/>
        <rFont val="宋体"/>
        <family val="0"/>
      </rPr>
      <t>级优秀本科生转专业考试科目及要求一览表</t>
    </r>
  </si>
  <si>
    <t>接收人数</t>
  </si>
  <si>
    <t>1、植物标本识别
2、规划设计功底考察</t>
  </si>
  <si>
    <t>色彩写生</t>
  </si>
  <si>
    <t>色彩写生</t>
  </si>
  <si>
    <t>色彩写生</t>
  </si>
  <si>
    <t>艺术类</t>
  </si>
  <si>
    <t>艺术类</t>
  </si>
  <si>
    <t>60℅</t>
  </si>
  <si>
    <t>40℅</t>
  </si>
  <si>
    <t>相当于大学英语六级水平的笔试以及口语面试，参考第一学期英语成绩</t>
  </si>
  <si>
    <t>相当于大学日语四级水平的考试以及口语面试</t>
  </si>
  <si>
    <t>相当于大学日语四级水平的考试以及口语面试</t>
  </si>
  <si>
    <t>相当于大学英语六级水平的笔试以及口语面试，参考第一学期英语成绩</t>
  </si>
  <si>
    <t>1、静物素描(笔试80%,面试20%),
2、城市规划基本素质考察(笔试50%,面试50%)</t>
  </si>
  <si>
    <t>大学一年级第一学期所修课程成绩《高等数学》占60℅</t>
  </si>
  <si>
    <t>大学一年级第一学期所修课程成绩《高等数学》占30℅，《大学物理》占30℅</t>
  </si>
  <si>
    <t>大学一年级第一学期所修课程成绩《无机化学》占30℅，《有机化学》占30℅</t>
  </si>
  <si>
    <t>大一高数、英语的成绩</t>
  </si>
  <si>
    <t>大一化学、英语的成绩</t>
  </si>
  <si>
    <t>大一高数、英语的成绩</t>
  </si>
  <si>
    <t>1、建筑设计基本素质考察 (笔试50%,面试50%)
2、景物描写(笔试80%,面试20%)</t>
  </si>
  <si>
    <t>根据大一高等数学和大学英语综合成绩测评</t>
  </si>
  <si>
    <t>根据大一高等数学成绩测评</t>
  </si>
  <si>
    <t>根据大一数学、化学、英语成绩进行考核。</t>
  </si>
  <si>
    <t>根据大一高等数学、物理、英语成绩进行考核。</t>
  </si>
  <si>
    <t>根据大一高数、英语的成绩（总分）进行考核</t>
  </si>
  <si>
    <t>根据大一化学、英语的成绩（总分）进行考核</t>
  </si>
  <si>
    <t>根据大一高数、英语的成绩（总分）进行考核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</si>
</sst>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);[Red]\(0\)"/>
    <numFmt numFmtId="181" formatCode="[$€-2]\ #,##0.00_);[Red]\([$€-2]\ #,##0.00\)"/>
  </numFmts>
  <fonts count="41">
    <font>
      <sz val="12"/>
      <name val="宋体"/>
      <family val="0"/>
    </font>
    <font>
      <b/>
      <u val="single"/>
      <sz val="12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80" fontId="5" fillId="0" borderId="0" xfId="0" applyNumberFormat="1" applyFont="1" applyAlignment="1">
      <alignment horizontal="center"/>
    </xf>
    <xf numFmtId="9" fontId="5" fillId="0" borderId="10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shrinkToFi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80" fontId="4" fillId="0" borderId="0" xfId="0" applyNumberFormat="1" applyFont="1" applyAlignment="1">
      <alignment/>
    </xf>
    <xf numFmtId="0" fontId="4" fillId="0" borderId="0" xfId="0" applyFont="1" applyAlignment="1">
      <alignment/>
    </xf>
    <xf numFmtId="180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9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9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80" fontId="5" fillId="0" borderId="16" xfId="0" applyNumberFormat="1" applyFont="1" applyBorder="1" applyAlignment="1">
      <alignment horizontal="center" vertical="center" wrapText="1"/>
    </xf>
    <xf numFmtId="180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9" fontId="5" fillId="0" borderId="16" xfId="0" applyNumberFormat="1" applyFont="1" applyBorder="1" applyAlignment="1">
      <alignment horizontal="center" vertical="center" wrapText="1"/>
    </xf>
    <xf numFmtId="9" fontId="5" fillId="0" borderId="17" xfId="0" applyNumberFormat="1" applyFont="1" applyBorder="1" applyAlignment="1">
      <alignment horizontal="center" vertical="center" wrapText="1"/>
    </xf>
    <xf numFmtId="9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9" fontId="5" fillId="0" borderId="17" xfId="0" applyNumberFormat="1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tabSelected="1" zoomScalePageLayoutView="0" workbookViewId="0" topLeftCell="A1">
      <selection activeCell="K5" sqref="K5"/>
    </sheetView>
  </sheetViews>
  <sheetFormatPr defaultColWidth="9.00390625" defaultRowHeight="14.25"/>
  <cols>
    <col min="1" max="1" width="4.00390625" style="14" customWidth="1"/>
    <col min="2" max="2" width="8.125" style="15" customWidth="1"/>
    <col min="3" max="3" width="31.25390625" style="6" customWidth="1"/>
    <col min="4" max="4" width="6.125" style="14" hidden="1" customWidth="1"/>
    <col min="5" max="5" width="9.00390625" style="14" hidden="1" customWidth="1"/>
    <col min="6" max="6" width="3.875" style="14" hidden="1" customWidth="1"/>
    <col min="7" max="7" width="7.125" style="16" customWidth="1"/>
    <col min="8" max="8" width="33.00390625" style="33" customWidth="1"/>
    <col min="9" max="9" width="4.875" style="14" customWidth="1"/>
    <col min="10" max="10" width="4.50390625" style="14" customWidth="1"/>
    <col min="11" max="11" width="20.625" style="6" customWidth="1"/>
    <col min="12" max="16384" width="9.00390625" style="6" customWidth="1"/>
  </cols>
  <sheetData>
    <row r="1" spans="1:11" ht="25.5" customHeight="1">
      <c r="A1" s="49" t="s">
        <v>148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7" customFormat="1" ht="33" customHeight="1">
      <c r="A2" s="48" t="s">
        <v>0</v>
      </c>
      <c r="B2" s="48" t="s">
        <v>113</v>
      </c>
      <c r="C2" s="48" t="s">
        <v>112</v>
      </c>
      <c r="D2" s="48" t="s">
        <v>4</v>
      </c>
      <c r="E2" s="48" t="s">
        <v>1</v>
      </c>
      <c r="F2" s="54" t="s">
        <v>103</v>
      </c>
      <c r="G2" s="52" t="s">
        <v>149</v>
      </c>
      <c r="H2" s="51" t="s">
        <v>2</v>
      </c>
      <c r="I2" s="51" t="s">
        <v>100</v>
      </c>
      <c r="J2" s="51"/>
      <c r="K2" s="48" t="s">
        <v>3</v>
      </c>
    </row>
    <row r="3" spans="1:11" s="8" customFormat="1" ht="25.5" customHeight="1">
      <c r="A3" s="48"/>
      <c r="B3" s="48"/>
      <c r="C3" s="48"/>
      <c r="D3" s="48"/>
      <c r="E3" s="48"/>
      <c r="F3" s="56"/>
      <c r="G3" s="53"/>
      <c r="H3" s="51"/>
      <c r="I3" s="3" t="s">
        <v>101</v>
      </c>
      <c r="J3" s="3" t="s">
        <v>102</v>
      </c>
      <c r="K3" s="48"/>
    </row>
    <row r="4" spans="1:11" s="12" customFormat="1" ht="27" customHeight="1">
      <c r="A4" s="9">
        <v>1</v>
      </c>
      <c r="B4" s="54" t="s">
        <v>51</v>
      </c>
      <c r="C4" s="4" t="s">
        <v>52</v>
      </c>
      <c r="D4" s="9">
        <v>30</v>
      </c>
      <c r="E4" s="9"/>
      <c r="F4" s="9">
        <v>1</v>
      </c>
      <c r="G4" s="10">
        <f>D4*6/100</f>
        <v>1.8</v>
      </c>
      <c r="H4" s="19" t="s">
        <v>174</v>
      </c>
      <c r="I4" s="60">
        <v>0.6</v>
      </c>
      <c r="J4" s="60">
        <v>0.4</v>
      </c>
      <c r="K4" s="11"/>
    </row>
    <row r="5" spans="1:11" s="12" customFormat="1" ht="27" customHeight="1">
      <c r="A5" s="9">
        <v>2</v>
      </c>
      <c r="B5" s="55"/>
      <c r="C5" s="4" t="s">
        <v>111</v>
      </c>
      <c r="D5" s="9">
        <v>25</v>
      </c>
      <c r="E5" s="9"/>
      <c r="F5" s="9">
        <v>1</v>
      </c>
      <c r="G5" s="10">
        <f aca="true" t="shared" si="0" ref="G5:G68">D5*6/100</f>
        <v>1.5</v>
      </c>
      <c r="H5" s="20" t="s">
        <v>175</v>
      </c>
      <c r="I5" s="61"/>
      <c r="J5" s="61"/>
      <c r="K5" s="11"/>
    </row>
    <row r="6" spans="1:11" s="12" customFormat="1" ht="27" customHeight="1">
      <c r="A6" s="9">
        <v>3</v>
      </c>
      <c r="B6" s="55"/>
      <c r="C6" s="4" t="s">
        <v>53</v>
      </c>
      <c r="D6" s="9">
        <v>49</v>
      </c>
      <c r="E6" s="9"/>
      <c r="F6" s="9">
        <v>2</v>
      </c>
      <c r="G6" s="10">
        <f t="shared" si="0"/>
        <v>2.94</v>
      </c>
      <c r="H6" s="19" t="s">
        <v>174</v>
      </c>
      <c r="I6" s="61"/>
      <c r="J6" s="61"/>
      <c r="K6" s="11"/>
    </row>
    <row r="7" spans="1:11" s="12" customFormat="1" ht="27" customHeight="1">
      <c r="A7" s="9">
        <v>4</v>
      </c>
      <c r="B7" s="55"/>
      <c r="C7" s="4" t="s">
        <v>86</v>
      </c>
      <c r="D7" s="9">
        <v>22</v>
      </c>
      <c r="E7" s="9"/>
      <c r="F7" s="9">
        <v>1</v>
      </c>
      <c r="G7" s="10">
        <f t="shared" si="0"/>
        <v>1.32</v>
      </c>
      <c r="H7" s="19" t="s">
        <v>174</v>
      </c>
      <c r="I7" s="61"/>
      <c r="J7" s="61"/>
      <c r="K7" s="11"/>
    </row>
    <row r="8" spans="1:11" s="12" customFormat="1" ht="27" customHeight="1">
      <c r="A8" s="9">
        <v>5</v>
      </c>
      <c r="B8" s="55"/>
      <c r="C8" s="4" t="s">
        <v>87</v>
      </c>
      <c r="D8" s="9">
        <v>25</v>
      </c>
      <c r="E8" s="9"/>
      <c r="F8" s="9">
        <v>1</v>
      </c>
      <c r="G8" s="10">
        <f t="shared" si="0"/>
        <v>1.5</v>
      </c>
      <c r="H8" s="19" t="s">
        <v>174</v>
      </c>
      <c r="I8" s="61"/>
      <c r="J8" s="61"/>
      <c r="K8" s="11"/>
    </row>
    <row r="9" spans="1:11" s="12" customFormat="1" ht="27" customHeight="1">
      <c r="A9" s="9">
        <v>6</v>
      </c>
      <c r="B9" s="55"/>
      <c r="C9" s="4" t="s">
        <v>88</v>
      </c>
      <c r="D9" s="9">
        <v>25</v>
      </c>
      <c r="E9" s="9"/>
      <c r="F9" s="9">
        <v>1</v>
      </c>
      <c r="G9" s="10">
        <f t="shared" si="0"/>
        <v>1.5</v>
      </c>
      <c r="H9" s="19" t="s">
        <v>174</v>
      </c>
      <c r="I9" s="61"/>
      <c r="J9" s="61"/>
      <c r="K9" s="11"/>
    </row>
    <row r="10" spans="1:11" s="12" customFormat="1" ht="27" customHeight="1">
      <c r="A10" s="9">
        <v>7</v>
      </c>
      <c r="B10" s="55"/>
      <c r="C10" s="4" t="s">
        <v>54</v>
      </c>
      <c r="D10" s="9">
        <v>26</v>
      </c>
      <c r="E10" s="9"/>
      <c r="F10" s="9">
        <v>1</v>
      </c>
      <c r="G10" s="10">
        <f t="shared" si="0"/>
        <v>1.56</v>
      </c>
      <c r="H10" s="19" t="s">
        <v>176</v>
      </c>
      <c r="I10" s="61"/>
      <c r="J10" s="61"/>
      <c r="K10" s="11"/>
    </row>
    <row r="11" spans="1:11" s="12" customFormat="1" ht="27" customHeight="1">
      <c r="A11" s="9">
        <v>8</v>
      </c>
      <c r="B11" s="55"/>
      <c r="C11" s="4" t="s">
        <v>55</v>
      </c>
      <c r="D11" s="9">
        <v>25</v>
      </c>
      <c r="E11" s="9"/>
      <c r="F11" s="9">
        <v>1</v>
      </c>
      <c r="G11" s="10">
        <f t="shared" si="0"/>
        <v>1.5</v>
      </c>
      <c r="H11" s="19" t="s">
        <v>174</v>
      </c>
      <c r="I11" s="61"/>
      <c r="J11" s="61"/>
      <c r="K11" s="4"/>
    </row>
    <row r="12" spans="1:11" s="12" customFormat="1" ht="27" customHeight="1">
      <c r="A12" s="9">
        <v>9</v>
      </c>
      <c r="B12" s="55"/>
      <c r="C12" s="4" t="s">
        <v>56</v>
      </c>
      <c r="D12" s="9">
        <v>61</v>
      </c>
      <c r="E12" s="9"/>
      <c r="F12" s="9">
        <v>2</v>
      </c>
      <c r="G12" s="10">
        <f t="shared" si="0"/>
        <v>3.66</v>
      </c>
      <c r="H12" s="19" t="s">
        <v>175</v>
      </c>
      <c r="I12" s="61"/>
      <c r="J12" s="61"/>
      <c r="K12" s="4"/>
    </row>
    <row r="13" spans="1:11" s="12" customFormat="1" ht="27" customHeight="1">
      <c r="A13" s="9">
        <v>10</v>
      </c>
      <c r="B13" s="55"/>
      <c r="C13" s="4" t="s">
        <v>57</v>
      </c>
      <c r="D13" s="9">
        <v>60</v>
      </c>
      <c r="E13" s="9"/>
      <c r="F13" s="9">
        <v>2</v>
      </c>
      <c r="G13" s="10">
        <f t="shared" si="0"/>
        <v>3.6</v>
      </c>
      <c r="H13" s="19" t="s">
        <v>174</v>
      </c>
      <c r="I13" s="61"/>
      <c r="J13" s="61"/>
      <c r="K13" s="4"/>
    </row>
    <row r="14" spans="1:11" s="12" customFormat="1" ht="27" customHeight="1">
      <c r="A14" s="9">
        <v>11</v>
      </c>
      <c r="B14" s="56"/>
      <c r="C14" s="4" t="s">
        <v>58</v>
      </c>
      <c r="D14" s="9">
        <v>27</v>
      </c>
      <c r="E14" s="9"/>
      <c r="F14" s="9">
        <v>1</v>
      </c>
      <c r="G14" s="10">
        <f t="shared" si="0"/>
        <v>1.62</v>
      </c>
      <c r="H14" s="19" t="s">
        <v>174</v>
      </c>
      <c r="I14" s="62"/>
      <c r="J14" s="62"/>
      <c r="K14" s="4"/>
    </row>
    <row r="15" spans="1:11" s="12" customFormat="1" ht="20.25" customHeight="1">
      <c r="A15" s="9">
        <v>12</v>
      </c>
      <c r="B15" s="54" t="s">
        <v>9</v>
      </c>
      <c r="C15" s="4" t="s">
        <v>10</v>
      </c>
      <c r="D15" s="9">
        <v>27</v>
      </c>
      <c r="E15" s="9"/>
      <c r="F15" s="9">
        <v>1</v>
      </c>
      <c r="G15" s="10">
        <f t="shared" si="0"/>
        <v>1.62</v>
      </c>
      <c r="H15" s="57" t="s">
        <v>110</v>
      </c>
      <c r="I15" s="60">
        <v>0.6</v>
      </c>
      <c r="J15" s="60">
        <v>0.4</v>
      </c>
      <c r="K15" s="69" t="s">
        <v>105</v>
      </c>
    </row>
    <row r="16" spans="1:11" s="12" customFormat="1" ht="20.25" customHeight="1">
      <c r="A16" s="9">
        <v>13</v>
      </c>
      <c r="B16" s="55"/>
      <c r="C16" s="4" t="s">
        <v>11</v>
      </c>
      <c r="D16" s="9">
        <v>28</v>
      </c>
      <c r="E16" s="9"/>
      <c r="F16" s="9">
        <v>1</v>
      </c>
      <c r="G16" s="10">
        <f t="shared" si="0"/>
        <v>1.68</v>
      </c>
      <c r="H16" s="58"/>
      <c r="I16" s="61"/>
      <c r="J16" s="61"/>
      <c r="K16" s="70"/>
    </row>
    <row r="17" spans="1:11" s="12" customFormat="1" ht="20.25" customHeight="1">
      <c r="A17" s="9">
        <v>14</v>
      </c>
      <c r="B17" s="55"/>
      <c r="C17" s="4" t="s">
        <v>75</v>
      </c>
      <c r="D17" s="9">
        <v>24</v>
      </c>
      <c r="E17" s="9"/>
      <c r="F17" s="9">
        <v>1</v>
      </c>
      <c r="G17" s="10">
        <f t="shared" si="0"/>
        <v>1.44</v>
      </c>
      <c r="H17" s="58"/>
      <c r="I17" s="61"/>
      <c r="J17" s="61"/>
      <c r="K17" s="70"/>
    </row>
    <row r="18" spans="1:11" s="12" customFormat="1" ht="20.25" customHeight="1">
      <c r="A18" s="9">
        <v>15</v>
      </c>
      <c r="B18" s="55"/>
      <c r="C18" s="4" t="s">
        <v>76</v>
      </c>
      <c r="D18" s="9">
        <v>53</v>
      </c>
      <c r="E18" s="9"/>
      <c r="F18" s="9">
        <v>2</v>
      </c>
      <c r="G18" s="10">
        <f t="shared" si="0"/>
        <v>3.18</v>
      </c>
      <c r="H18" s="58"/>
      <c r="I18" s="61"/>
      <c r="J18" s="61"/>
      <c r="K18" s="70"/>
    </row>
    <row r="19" spans="1:11" s="12" customFormat="1" ht="20.25" customHeight="1">
      <c r="A19" s="9">
        <v>16</v>
      </c>
      <c r="B19" s="55"/>
      <c r="C19" s="4" t="s">
        <v>97</v>
      </c>
      <c r="D19" s="9">
        <v>50</v>
      </c>
      <c r="E19" s="9"/>
      <c r="F19" s="9">
        <v>2</v>
      </c>
      <c r="G19" s="10">
        <f t="shared" si="0"/>
        <v>3</v>
      </c>
      <c r="H19" s="58"/>
      <c r="I19" s="61"/>
      <c r="J19" s="61"/>
      <c r="K19" s="70"/>
    </row>
    <row r="20" spans="1:11" s="12" customFormat="1" ht="20.25" customHeight="1">
      <c r="A20" s="9">
        <v>17</v>
      </c>
      <c r="B20" s="55"/>
      <c r="C20" s="4" t="s">
        <v>12</v>
      </c>
      <c r="D20" s="9">
        <v>56</v>
      </c>
      <c r="E20" s="9"/>
      <c r="F20" s="9">
        <v>2</v>
      </c>
      <c r="G20" s="10">
        <f t="shared" si="0"/>
        <v>3.36</v>
      </c>
      <c r="H20" s="58"/>
      <c r="I20" s="61"/>
      <c r="J20" s="61"/>
      <c r="K20" s="70"/>
    </row>
    <row r="21" spans="1:11" s="12" customFormat="1" ht="20.25" customHeight="1">
      <c r="A21" s="9">
        <v>18</v>
      </c>
      <c r="B21" s="55"/>
      <c r="C21" s="4" t="s">
        <v>13</v>
      </c>
      <c r="D21" s="9">
        <v>28</v>
      </c>
      <c r="E21" s="9"/>
      <c r="F21" s="9">
        <v>1</v>
      </c>
      <c r="G21" s="10">
        <f t="shared" si="0"/>
        <v>1.68</v>
      </c>
      <c r="H21" s="58"/>
      <c r="I21" s="61"/>
      <c r="J21" s="61"/>
      <c r="K21" s="70"/>
    </row>
    <row r="22" spans="1:11" s="12" customFormat="1" ht="20.25" customHeight="1">
      <c r="A22" s="9">
        <v>19</v>
      </c>
      <c r="B22" s="55"/>
      <c r="C22" s="4" t="s">
        <v>14</v>
      </c>
      <c r="D22" s="9">
        <v>52</v>
      </c>
      <c r="E22" s="9"/>
      <c r="F22" s="9">
        <v>2</v>
      </c>
      <c r="G22" s="10">
        <f t="shared" si="0"/>
        <v>3.12</v>
      </c>
      <c r="H22" s="58"/>
      <c r="I22" s="61"/>
      <c r="J22" s="61"/>
      <c r="K22" s="70"/>
    </row>
    <row r="23" spans="1:11" s="12" customFormat="1" ht="20.25" customHeight="1">
      <c r="A23" s="9">
        <v>20</v>
      </c>
      <c r="B23" s="56"/>
      <c r="C23" s="4" t="s">
        <v>77</v>
      </c>
      <c r="D23" s="9">
        <v>29</v>
      </c>
      <c r="E23" s="9"/>
      <c r="F23" s="9">
        <v>1</v>
      </c>
      <c r="G23" s="10">
        <f t="shared" si="0"/>
        <v>1.74</v>
      </c>
      <c r="H23" s="59"/>
      <c r="I23" s="62"/>
      <c r="J23" s="62"/>
      <c r="K23" s="71"/>
    </row>
    <row r="24" spans="1:11" s="12" customFormat="1" ht="20.25" customHeight="1">
      <c r="A24" s="9">
        <v>21</v>
      </c>
      <c r="B24" s="54" t="s">
        <v>15</v>
      </c>
      <c r="C24" s="4" t="s">
        <v>16</v>
      </c>
      <c r="D24" s="9">
        <v>95</v>
      </c>
      <c r="E24" s="9"/>
      <c r="F24" s="9">
        <v>3</v>
      </c>
      <c r="G24" s="10">
        <f t="shared" si="0"/>
        <v>5.7</v>
      </c>
      <c r="H24" s="57" t="s">
        <v>104</v>
      </c>
      <c r="I24" s="60">
        <v>0.7</v>
      </c>
      <c r="J24" s="60">
        <v>0.3</v>
      </c>
      <c r="K24" s="4"/>
    </row>
    <row r="25" spans="1:11" s="12" customFormat="1" ht="20.25" customHeight="1">
      <c r="A25" s="9">
        <v>22</v>
      </c>
      <c r="B25" s="55"/>
      <c r="C25" s="4" t="s">
        <v>17</v>
      </c>
      <c r="D25" s="9">
        <v>80</v>
      </c>
      <c r="E25" s="9"/>
      <c r="F25" s="9">
        <v>3</v>
      </c>
      <c r="G25" s="10">
        <f t="shared" si="0"/>
        <v>4.8</v>
      </c>
      <c r="H25" s="58"/>
      <c r="I25" s="61"/>
      <c r="J25" s="61"/>
      <c r="K25" s="4"/>
    </row>
    <row r="26" spans="1:11" s="12" customFormat="1" ht="20.25" customHeight="1">
      <c r="A26" s="9">
        <v>23</v>
      </c>
      <c r="B26" s="55"/>
      <c r="C26" s="4" t="s">
        <v>18</v>
      </c>
      <c r="D26" s="9">
        <v>57</v>
      </c>
      <c r="E26" s="9"/>
      <c r="F26" s="9">
        <v>2</v>
      </c>
      <c r="G26" s="10">
        <f t="shared" si="0"/>
        <v>3.42</v>
      </c>
      <c r="H26" s="58"/>
      <c r="I26" s="61"/>
      <c r="J26" s="61"/>
      <c r="K26" s="4"/>
    </row>
    <row r="27" spans="1:11" s="12" customFormat="1" ht="20.25" customHeight="1">
      <c r="A27" s="9">
        <v>24</v>
      </c>
      <c r="B27" s="55"/>
      <c r="C27" s="4" t="s">
        <v>78</v>
      </c>
      <c r="D27" s="9">
        <v>56</v>
      </c>
      <c r="E27" s="9"/>
      <c r="F27" s="9">
        <v>2</v>
      </c>
      <c r="G27" s="10">
        <f t="shared" si="0"/>
        <v>3.36</v>
      </c>
      <c r="H27" s="58"/>
      <c r="I27" s="61"/>
      <c r="J27" s="61"/>
      <c r="K27" s="4"/>
    </row>
    <row r="28" spans="1:11" s="12" customFormat="1" ht="20.25" customHeight="1">
      <c r="A28" s="9">
        <v>25</v>
      </c>
      <c r="B28" s="55"/>
      <c r="C28" s="4" t="s">
        <v>98</v>
      </c>
      <c r="D28" s="9">
        <v>57</v>
      </c>
      <c r="E28" s="9"/>
      <c r="F28" s="9">
        <v>2</v>
      </c>
      <c r="G28" s="10">
        <f t="shared" si="0"/>
        <v>3.42</v>
      </c>
      <c r="H28" s="58"/>
      <c r="I28" s="61"/>
      <c r="J28" s="61"/>
      <c r="K28" s="4"/>
    </row>
    <row r="29" spans="1:11" s="12" customFormat="1" ht="20.25" customHeight="1">
      <c r="A29" s="9">
        <v>26</v>
      </c>
      <c r="B29" s="56"/>
      <c r="C29" s="4" t="s">
        <v>19</v>
      </c>
      <c r="D29" s="9">
        <v>58</v>
      </c>
      <c r="E29" s="9"/>
      <c r="F29" s="9">
        <v>2</v>
      </c>
      <c r="G29" s="10">
        <f t="shared" si="0"/>
        <v>3.48</v>
      </c>
      <c r="H29" s="59"/>
      <c r="I29" s="62"/>
      <c r="J29" s="62"/>
      <c r="K29" s="4"/>
    </row>
    <row r="30" spans="1:11" s="12" customFormat="1" ht="18" customHeight="1">
      <c r="A30" s="9">
        <v>27</v>
      </c>
      <c r="B30" s="54" t="s">
        <v>34</v>
      </c>
      <c r="C30" s="4" t="s">
        <v>36</v>
      </c>
      <c r="D30" s="9">
        <v>26</v>
      </c>
      <c r="E30" s="9"/>
      <c r="F30" s="9">
        <v>1</v>
      </c>
      <c r="G30" s="10">
        <f>D30*6/100</f>
        <v>1.56</v>
      </c>
      <c r="H30" s="19" t="s">
        <v>172</v>
      </c>
      <c r="I30" s="45">
        <v>0.8</v>
      </c>
      <c r="J30" s="60">
        <v>0.2</v>
      </c>
      <c r="K30" s="4"/>
    </row>
    <row r="31" spans="1:11" s="12" customFormat="1" ht="18" customHeight="1">
      <c r="A31" s="9">
        <v>28</v>
      </c>
      <c r="B31" s="55"/>
      <c r="C31" s="4" t="s">
        <v>35</v>
      </c>
      <c r="D31" s="9">
        <v>61</v>
      </c>
      <c r="E31" s="9"/>
      <c r="F31" s="9">
        <v>2</v>
      </c>
      <c r="G31" s="10">
        <f>D31*6/100</f>
        <v>3.66</v>
      </c>
      <c r="H31" s="57" t="s">
        <v>173</v>
      </c>
      <c r="I31" s="72"/>
      <c r="J31" s="61"/>
      <c r="K31" s="4"/>
    </row>
    <row r="32" spans="1:11" s="12" customFormat="1" ht="20.25" customHeight="1">
      <c r="A32" s="9">
        <v>29</v>
      </c>
      <c r="B32" s="55"/>
      <c r="C32" s="4" t="s">
        <v>37</v>
      </c>
      <c r="D32" s="9">
        <v>77</v>
      </c>
      <c r="E32" s="9"/>
      <c r="F32" s="9">
        <v>3</v>
      </c>
      <c r="G32" s="10">
        <f t="shared" si="0"/>
        <v>4.62</v>
      </c>
      <c r="H32" s="58"/>
      <c r="I32" s="72"/>
      <c r="J32" s="61"/>
      <c r="K32" s="4"/>
    </row>
    <row r="33" spans="1:11" s="12" customFormat="1" ht="20.25" customHeight="1">
      <c r="A33" s="9">
        <v>30</v>
      </c>
      <c r="B33" s="55"/>
      <c r="C33" s="4" t="s">
        <v>99</v>
      </c>
      <c r="D33" s="9">
        <v>39</v>
      </c>
      <c r="E33" s="9"/>
      <c r="F33" s="9">
        <v>2</v>
      </c>
      <c r="G33" s="10">
        <f t="shared" si="0"/>
        <v>2.34</v>
      </c>
      <c r="H33" s="58"/>
      <c r="I33" s="72"/>
      <c r="J33" s="61"/>
      <c r="K33" s="4"/>
    </row>
    <row r="34" spans="1:11" s="12" customFormat="1" ht="20.25" customHeight="1">
      <c r="A34" s="9">
        <v>31</v>
      </c>
      <c r="B34" s="55"/>
      <c r="C34" s="4" t="s">
        <v>83</v>
      </c>
      <c r="D34" s="9">
        <v>24</v>
      </c>
      <c r="E34" s="9"/>
      <c r="F34" s="9">
        <v>1</v>
      </c>
      <c r="G34" s="10">
        <f t="shared" si="0"/>
        <v>1.44</v>
      </c>
      <c r="H34" s="58"/>
      <c r="I34" s="72"/>
      <c r="J34" s="61"/>
      <c r="K34" s="4"/>
    </row>
    <row r="35" spans="1:11" s="12" customFormat="1" ht="20.25" customHeight="1">
      <c r="A35" s="9">
        <v>32</v>
      </c>
      <c r="B35" s="56"/>
      <c r="C35" s="4" t="s">
        <v>38</v>
      </c>
      <c r="D35" s="9">
        <v>59</v>
      </c>
      <c r="E35" s="9"/>
      <c r="F35" s="9">
        <v>2</v>
      </c>
      <c r="G35" s="10">
        <f t="shared" si="0"/>
        <v>3.54</v>
      </c>
      <c r="H35" s="59"/>
      <c r="I35" s="73"/>
      <c r="J35" s="62"/>
      <c r="K35" s="4"/>
    </row>
    <row r="36" spans="1:11" s="12" customFormat="1" ht="20.25" customHeight="1">
      <c r="A36" s="9">
        <v>33</v>
      </c>
      <c r="B36" s="54" t="s">
        <v>22</v>
      </c>
      <c r="C36" s="4" t="s">
        <v>23</v>
      </c>
      <c r="D36" s="9">
        <v>31</v>
      </c>
      <c r="E36" s="9"/>
      <c r="F36" s="9">
        <v>1</v>
      </c>
      <c r="G36" s="10">
        <f t="shared" si="0"/>
        <v>1.86</v>
      </c>
      <c r="H36" s="42" t="s">
        <v>107</v>
      </c>
      <c r="I36" s="45">
        <v>0.5</v>
      </c>
      <c r="J36" s="45">
        <v>0.5</v>
      </c>
      <c r="K36" s="69" t="s">
        <v>108</v>
      </c>
    </row>
    <row r="37" spans="1:11" s="12" customFormat="1" ht="20.25" customHeight="1">
      <c r="A37" s="9">
        <v>34</v>
      </c>
      <c r="B37" s="55"/>
      <c r="C37" s="4" t="s">
        <v>82</v>
      </c>
      <c r="D37" s="9">
        <v>32</v>
      </c>
      <c r="E37" s="9"/>
      <c r="F37" s="9">
        <v>1</v>
      </c>
      <c r="G37" s="10">
        <f t="shared" si="0"/>
        <v>1.92</v>
      </c>
      <c r="H37" s="43"/>
      <c r="I37" s="72"/>
      <c r="J37" s="72"/>
      <c r="K37" s="70"/>
    </row>
    <row r="38" spans="1:11" s="12" customFormat="1" ht="20.25" customHeight="1">
      <c r="A38" s="9">
        <v>35</v>
      </c>
      <c r="B38" s="55"/>
      <c r="C38" s="4" t="s">
        <v>24</v>
      </c>
      <c r="D38" s="9">
        <v>25</v>
      </c>
      <c r="E38" s="9"/>
      <c r="F38" s="9">
        <v>1</v>
      </c>
      <c r="G38" s="10">
        <f t="shared" si="0"/>
        <v>1.5</v>
      </c>
      <c r="H38" s="43"/>
      <c r="I38" s="72"/>
      <c r="J38" s="72"/>
      <c r="K38" s="70"/>
    </row>
    <row r="39" spans="1:11" s="12" customFormat="1" ht="20.25" customHeight="1">
      <c r="A39" s="9">
        <v>36</v>
      </c>
      <c r="B39" s="55"/>
      <c r="C39" s="4" t="s">
        <v>25</v>
      </c>
      <c r="D39" s="9">
        <v>54</v>
      </c>
      <c r="E39" s="9"/>
      <c r="F39" s="9">
        <v>2</v>
      </c>
      <c r="G39" s="10">
        <f t="shared" si="0"/>
        <v>3.24</v>
      </c>
      <c r="H39" s="43"/>
      <c r="I39" s="72"/>
      <c r="J39" s="72"/>
      <c r="K39" s="70"/>
    </row>
    <row r="40" spans="1:11" s="12" customFormat="1" ht="20.25" customHeight="1">
      <c r="A40" s="9">
        <v>37</v>
      </c>
      <c r="B40" s="55"/>
      <c r="C40" s="4" t="s">
        <v>26</v>
      </c>
      <c r="D40" s="9">
        <v>59</v>
      </c>
      <c r="E40" s="9"/>
      <c r="F40" s="9">
        <v>2</v>
      </c>
      <c r="G40" s="10">
        <f t="shared" si="0"/>
        <v>3.54</v>
      </c>
      <c r="H40" s="43"/>
      <c r="I40" s="72"/>
      <c r="J40" s="72"/>
      <c r="K40" s="70"/>
    </row>
    <row r="41" spans="1:11" s="12" customFormat="1" ht="20.25" customHeight="1">
      <c r="A41" s="9">
        <v>38</v>
      </c>
      <c r="B41" s="55"/>
      <c r="C41" s="4" t="s">
        <v>27</v>
      </c>
      <c r="D41" s="9">
        <v>57</v>
      </c>
      <c r="E41" s="9"/>
      <c r="F41" s="9">
        <v>2</v>
      </c>
      <c r="G41" s="10">
        <v>4</v>
      </c>
      <c r="H41" s="43"/>
      <c r="I41" s="72"/>
      <c r="J41" s="72"/>
      <c r="K41" s="70"/>
    </row>
    <row r="42" spans="1:11" s="12" customFormat="1" ht="20.25" customHeight="1">
      <c r="A42" s="9">
        <v>39</v>
      </c>
      <c r="B42" s="55"/>
      <c r="C42" s="4" t="s">
        <v>28</v>
      </c>
      <c r="D42" s="9">
        <v>31</v>
      </c>
      <c r="E42" s="9"/>
      <c r="F42" s="9">
        <v>1</v>
      </c>
      <c r="G42" s="10">
        <f t="shared" si="0"/>
        <v>1.86</v>
      </c>
      <c r="H42" s="43"/>
      <c r="I42" s="72"/>
      <c r="J42" s="72"/>
      <c r="K42" s="70"/>
    </row>
    <row r="43" spans="1:11" s="12" customFormat="1" ht="20.25" customHeight="1">
      <c r="A43" s="9">
        <v>40</v>
      </c>
      <c r="B43" s="55"/>
      <c r="C43" s="4" t="s">
        <v>29</v>
      </c>
      <c r="D43" s="9">
        <v>100</v>
      </c>
      <c r="E43" s="9"/>
      <c r="F43" s="9">
        <v>3</v>
      </c>
      <c r="G43" s="10">
        <f t="shared" si="0"/>
        <v>6</v>
      </c>
      <c r="H43" s="43"/>
      <c r="I43" s="72"/>
      <c r="J43" s="72"/>
      <c r="K43" s="70"/>
    </row>
    <row r="44" spans="1:11" s="12" customFormat="1" ht="20.25" customHeight="1">
      <c r="A44" s="9">
        <v>41</v>
      </c>
      <c r="B44" s="56"/>
      <c r="C44" s="4" t="s">
        <v>30</v>
      </c>
      <c r="D44" s="9">
        <v>85</v>
      </c>
      <c r="E44" s="9"/>
      <c r="F44" s="9">
        <v>3</v>
      </c>
      <c r="G44" s="10">
        <f t="shared" si="0"/>
        <v>5.1</v>
      </c>
      <c r="H44" s="44"/>
      <c r="I44" s="73"/>
      <c r="J44" s="73"/>
      <c r="K44" s="71"/>
    </row>
    <row r="45" spans="1:11" s="12" customFormat="1" ht="20.25" customHeight="1">
      <c r="A45" s="9">
        <v>42</v>
      </c>
      <c r="B45" s="54" t="s">
        <v>59</v>
      </c>
      <c r="C45" s="4" t="s">
        <v>60</v>
      </c>
      <c r="D45" s="9">
        <v>66</v>
      </c>
      <c r="E45" s="9"/>
      <c r="F45" s="9">
        <v>2</v>
      </c>
      <c r="G45" s="10">
        <f t="shared" si="0"/>
        <v>3.96</v>
      </c>
      <c r="H45" s="57" t="s">
        <v>109</v>
      </c>
      <c r="I45" s="60">
        <v>0.7</v>
      </c>
      <c r="J45" s="60">
        <v>0.3</v>
      </c>
      <c r="K45" s="69" t="s">
        <v>114</v>
      </c>
    </row>
    <row r="46" spans="1:11" s="12" customFormat="1" ht="20.25" customHeight="1">
      <c r="A46" s="9">
        <v>43</v>
      </c>
      <c r="B46" s="55"/>
      <c r="C46" s="4" t="s">
        <v>61</v>
      </c>
      <c r="D46" s="9">
        <v>52</v>
      </c>
      <c r="E46" s="9"/>
      <c r="F46" s="9">
        <v>2</v>
      </c>
      <c r="G46" s="10">
        <f t="shared" si="0"/>
        <v>3.12</v>
      </c>
      <c r="H46" s="58"/>
      <c r="I46" s="61"/>
      <c r="J46" s="61"/>
      <c r="K46" s="70"/>
    </row>
    <row r="47" spans="1:11" s="12" customFormat="1" ht="20.25" customHeight="1">
      <c r="A47" s="9">
        <v>44</v>
      </c>
      <c r="B47" s="55"/>
      <c r="C47" s="4" t="s">
        <v>62</v>
      </c>
      <c r="D47" s="9">
        <v>59</v>
      </c>
      <c r="E47" s="9"/>
      <c r="F47" s="9">
        <v>2</v>
      </c>
      <c r="G47" s="10">
        <f t="shared" si="0"/>
        <v>3.54</v>
      </c>
      <c r="H47" s="58"/>
      <c r="I47" s="61"/>
      <c r="J47" s="61"/>
      <c r="K47" s="70"/>
    </row>
    <row r="48" spans="1:11" s="12" customFormat="1" ht="20.25" customHeight="1">
      <c r="A48" s="9">
        <v>45</v>
      </c>
      <c r="B48" s="55"/>
      <c r="C48" s="4" t="s">
        <v>63</v>
      </c>
      <c r="D48" s="9">
        <v>26</v>
      </c>
      <c r="E48" s="9"/>
      <c r="F48" s="9">
        <v>1</v>
      </c>
      <c r="G48" s="10">
        <f t="shared" si="0"/>
        <v>1.56</v>
      </c>
      <c r="H48" s="58"/>
      <c r="I48" s="61"/>
      <c r="J48" s="61"/>
      <c r="K48" s="70"/>
    </row>
    <row r="49" spans="1:11" s="12" customFormat="1" ht="20.25" customHeight="1">
      <c r="A49" s="9">
        <v>46</v>
      </c>
      <c r="B49" s="55"/>
      <c r="C49" s="4" t="s">
        <v>64</v>
      </c>
      <c r="D49" s="9">
        <v>82</v>
      </c>
      <c r="E49" s="9"/>
      <c r="F49" s="9">
        <v>3</v>
      </c>
      <c r="G49" s="10">
        <f t="shared" si="0"/>
        <v>4.92</v>
      </c>
      <c r="H49" s="58"/>
      <c r="I49" s="61"/>
      <c r="J49" s="61"/>
      <c r="K49" s="70"/>
    </row>
    <row r="50" spans="1:11" s="12" customFormat="1" ht="20.25" customHeight="1">
      <c r="A50" s="9">
        <v>47</v>
      </c>
      <c r="B50" s="56"/>
      <c r="C50" s="4" t="s">
        <v>89</v>
      </c>
      <c r="D50" s="9">
        <v>83</v>
      </c>
      <c r="E50" s="9"/>
      <c r="F50" s="9">
        <v>3</v>
      </c>
      <c r="G50" s="10">
        <f t="shared" si="0"/>
        <v>4.98</v>
      </c>
      <c r="H50" s="59"/>
      <c r="I50" s="62"/>
      <c r="J50" s="62"/>
      <c r="K50" s="71"/>
    </row>
    <row r="51" spans="1:11" s="12" customFormat="1" ht="18.75" customHeight="1">
      <c r="A51" s="9">
        <v>48</v>
      </c>
      <c r="B51" s="54" t="s">
        <v>46</v>
      </c>
      <c r="C51" s="4" t="s">
        <v>47</v>
      </c>
      <c r="D51" s="9">
        <v>98</v>
      </c>
      <c r="E51" s="9"/>
      <c r="F51" s="9">
        <v>3</v>
      </c>
      <c r="G51" s="10">
        <f t="shared" si="0"/>
        <v>5.88</v>
      </c>
      <c r="H51" s="21" t="s">
        <v>134</v>
      </c>
      <c r="I51" s="18">
        <v>0.5</v>
      </c>
      <c r="J51" s="18">
        <v>0.5</v>
      </c>
      <c r="K51" s="4"/>
    </row>
    <row r="52" spans="1:11" s="12" customFormat="1" ht="18.75" customHeight="1">
      <c r="A52" s="9">
        <v>49</v>
      </c>
      <c r="B52" s="55"/>
      <c r="C52" s="4" t="s">
        <v>48</v>
      </c>
      <c r="D52" s="9">
        <v>27</v>
      </c>
      <c r="E52" s="9"/>
      <c r="F52" s="9">
        <v>1</v>
      </c>
      <c r="G52" s="10">
        <f t="shared" si="0"/>
        <v>1.62</v>
      </c>
      <c r="H52" s="21" t="s">
        <v>135</v>
      </c>
      <c r="I52" s="18">
        <v>0.6</v>
      </c>
      <c r="J52" s="18">
        <v>0.4</v>
      </c>
      <c r="K52" s="4"/>
    </row>
    <row r="53" spans="1:11" s="12" customFormat="1" ht="18.75" customHeight="1">
      <c r="A53" s="9">
        <v>50</v>
      </c>
      <c r="B53" s="55"/>
      <c r="C53" s="4" t="s">
        <v>49</v>
      </c>
      <c r="D53" s="9">
        <v>66</v>
      </c>
      <c r="E53" s="9"/>
      <c r="F53" s="9">
        <v>2</v>
      </c>
      <c r="G53" s="10">
        <f t="shared" si="0"/>
        <v>3.96</v>
      </c>
      <c r="H53" s="21" t="s">
        <v>136</v>
      </c>
      <c r="I53" s="18">
        <v>0.5</v>
      </c>
      <c r="J53" s="18">
        <v>0.5</v>
      </c>
      <c r="K53" s="4"/>
    </row>
    <row r="54" spans="1:11" s="12" customFormat="1" ht="18.75" customHeight="1">
      <c r="A54" s="9">
        <v>51</v>
      </c>
      <c r="B54" s="56"/>
      <c r="C54" s="4" t="s">
        <v>50</v>
      </c>
      <c r="D54" s="9">
        <v>35</v>
      </c>
      <c r="E54" s="9"/>
      <c r="F54" s="9">
        <v>1</v>
      </c>
      <c r="G54" s="10">
        <f t="shared" si="0"/>
        <v>2.1</v>
      </c>
      <c r="H54" s="21" t="s">
        <v>137</v>
      </c>
      <c r="I54" s="18">
        <v>0.5</v>
      </c>
      <c r="J54" s="18">
        <v>0.5</v>
      </c>
      <c r="K54" s="4"/>
    </row>
    <row r="55" spans="1:11" s="12" customFormat="1" ht="18.75" customHeight="1">
      <c r="A55" s="9">
        <v>52</v>
      </c>
      <c r="B55" s="54" t="s">
        <v>68</v>
      </c>
      <c r="C55" s="4" t="s">
        <v>69</v>
      </c>
      <c r="D55" s="9">
        <v>54</v>
      </c>
      <c r="E55" s="9"/>
      <c r="F55" s="9">
        <v>2</v>
      </c>
      <c r="G55" s="10">
        <f t="shared" si="0"/>
        <v>3.24</v>
      </c>
      <c r="H55" s="22" t="s">
        <v>138</v>
      </c>
      <c r="I55" s="17">
        <v>0.6</v>
      </c>
      <c r="J55" s="17">
        <v>0.4</v>
      </c>
      <c r="K55" s="4"/>
    </row>
    <row r="56" spans="1:11" s="12" customFormat="1" ht="18.75" customHeight="1">
      <c r="A56" s="9">
        <v>53</v>
      </c>
      <c r="B56" s="55"/>
      <c r="C56" s="4" t="s">
        <v>90</v>
      </c>
      <c r="D56" s="9">
        <v>28</v>
      </c>
      <c r="E56" s="9"/>
      <c r="F56" s="9">
        <v>1</v>
      </c>
      <c r="G56" s="10">
        <f t="shared" si="0"/>
        <v>1.68</v>
      </c>
      <c r="H56" s="22" t="s">
        <v>138</v>
      </c>
      <c r="I56" s="17">
        <v>0.6</v>
      </c>
      <c r="J56" s="17">
        <v>0.4</v>
      </c>
      <c r="K56" s="4"/>
    </row>
    <row r="57" spans="1:11" s="12" customFormat="1" ht="18.75" customHeight="1">
      <c r="A57" s="9">
        <v>54</v>
      </c>
      <c r="B57" s="55"/>
      <c r="C57" s="4" t="s">
        <v>70</v>
      </c>
      <c r="D57" s="9">
        <v>65</v>
      </c>
      <c r="E57" s="9"/>
      <c r="F57" s="9">
        <v>2</v>
      </c>
      <c r="G57" s="10">
        <f t="shared" si="0"/>
        <v>3.9</v>
      </c>
      <c r="H57" s="22" t="s">
        <v>139</v>
      </c>
      <c r="I57" s="17">
        <v>0.7</v>
      </c>
      <c r="J57" s="17">
        <v>0.3</v>
      </c>
      <c r="K57" s="4"/>
    </row>
    <row r="58" spans="1:11" s="12" customFormat="1" ht="18.75" customHeight="1">
      <c r="A58" s="9">
        <v>55</v>
      </c>
      <c r="B58" s="56"/>
      <c r="C58" s="4" t="s">
        <v>91</v>
      </c>
      <c r="D58" s="9">
        <v>53</v>
      </c>
      <c r="E58" s="9"/>
      <c r="F58" s="9">
        <v>2</v>
      </c>
      <c r="G58" s="10">
        <f t="shared" si="0"/>
        <v>3.18</v>
      </c>
      <c r="H58" s="22" t="s">
        <v>139</v>
      </c>
      <c r="I58" s="17">
        <v>0.7</v>
      </c>
      <c r="J58" s="17">
        <v>0.3</v>
      </c>
      <c r="K58" s="4"/>
    </row>
    <row r="59" spans="1:11" s="12" customFormat="1" ht="38.25" customHeight="1">
      <c r="A59" s="5">
        <v>56</v>
      </c>
      <c r="B59" s="54" t="s">
        <v>5</v>
      </c>
      <c r="C59" s="13" t="s">
        <v>6</v>
      </c>
      <c r="D59" s="5">
        <v>31</v>
      </c>
      <c r="E59" s="5"/>
      <c r="F59" s="5">
        <v>1</v>
      </c>
      <c r="G59" s="34">
        <f t="shared" si="0"/>
        <v>1.86</v>
      </c>
      <c r="H59" s="23" t="s">
        <v>140</v>
      </c>
      <c r="I59" s="4"/>
      <c r="J59" s="9"/>
      <c r="K59" s="4"/>
    </row>
    <row r="60" spans="1:11" s="12" customFormat="1" ht="35.25" customHeight="1">
      <c r="A60" s="5">
        <v>57</v>
      </c>
      <c r="B60" s="55"/>
      <c r="C60" s="13" t="s">
        <v>7</v>
      </c>
      <c r="D60" s="5">
        <v>61</v>
      </c>
      <c r="E60" s="5"/>
      <c r="F60" s="5">
        <v>2</v>
      </c>
      <c r="G60" s="34">
        <f t="shared" si="0"/>
        <v>3.66</v>
      </c>
      <c r="H60" s="19" t="s">
        <v>141</v>
      </c>
      <c r="I60" s="9"/>
      <c r="J60" s="9"/>
      <c r="K60" s="4"/>
    </row>
    <row r="61" spans="1:11" s="12" customFormat="1" ht="25.5" customHeight="1">
      <c r="A61" s="5">
        <v>58</v>
      </c>
      <c r="B61" s="56"/>
      <c r="C61" s="13" t="s">
        <v>8</v>
      </c>
      <c r="D61" s="5">
        <v>60</v>
      </c>
      <c r="E61" s="5"/>
      <c r="F61" s="5">
        <v>2</v>
      </c>
      <c r="G61" s="34">
        <f t="shared" si="0"/>
        <v>3.6</v>
      </c>
      <c r="H61" s="19" t="s">
        <v>150</v>
      </c>
      <c r="I61" s="2">
        <v>0.5</v>
      </c>
      <c r="J61" s="2">
        <v>0.5</v>
      </c>
      <c r="K61" s="4"/>
    </row>
    <row r="62" spans="1:11" s="12" customFormat="1" ht="20.25" customHeight="1">
      <c r="A62" s="9">
        <v>59</v>
      </c>
      <c r="B62" s="54" t="s">
        <v>31</v>
      </c>
      <c r="C62" s="4" t="s">
        <v>32</v>
      </c>
      <c r="D62" s="9">
        <v>47</v>
      </c>
      <c r="E62" s="9"/>
      <c r="F62" s="9">
        <v>2</v>
      </c>
      <c r="G62" s="10">
        <f t="shared" si="0"/>
        <v>2.82</v>
      </c>
      <c r="H62" s="22" t="s">
        <v>142</v>
      </c>
      <c r="I62" s="17">
        <v>0.7</v>
      </c>
      <c r="J62" s="17">
        <v>0.3</v>
      </c>
      <c r="K62" s="4"/>
    </row>
    <row r="63" spans="1:11" s="12" customFormat="1" ht="18.75" customHeight="1">
      <c r="A63" s="9">
        <v>60</v>
      </c>
      <c r="B63" s="56"/>
      <c r="C63" s="4" t="s">
        <v>33</v>
      </c>
      <c r="D63" s="9">
        <v>63</v>
      </c>
      <c r="E63" s="9"/>
      <c r="F63" s="9">
        <v>2</v>
      </c>
      <c r="G63" s="10">
        <f t="shared" si="0"/>
        <v>3.78</v>
      </c>
      <c r="H63" s="22" t="s">
        <v>143</v>
      </c>
      <c r="I63" s="17">
        <v>0.5</v>
      </c>
      <c r="J63" s="17">
        <v>0.5</v>
      </c>
      <c r="K63" s="4"/>
    </row>
    <row r="64" spans="1:11" s="12" customFormat="1" ht="21" customHeight="1">
      <c r="A64" s="5">
        <v>61</v>
      </c>
      <c r="B64" s="54" t="s">
        <v>65</v>
      </c>
      <c r="C64" s="13" t="s">
        <v>66</v>
      </c>
      <c r="D64" s="5">
        <v>66</v>
      </c>
      <c r="E64" s="5"/>
      <c r="F64" s="5">
        <v>2</v>
      </c>
      <c r="G64" s="34">
        <f t="shared" si="0"/>
        <v>3.96</v>
      </c>
      <c r="H64" s="24" t="s">
        <v>159</v>
      </c>
      <c r="I64" s="17">
        <v>0.7</v>
      </c>
      <c r="J64" s="17">
        <v>0.3</v>
      </c>
      <c r="K64" s="1"/>
    </row>
    <row r="65" spans="1:11" s="12" customFormat="1" ht="29.25" customHeight="1">
      <c r="A65" s="5">
        <v>62</v>
      </c>
      <c r="B65" s="56"/>
      <c r="C65" s="13" t="s">
        <v>67</v>
      </c>
      <c r="D65" s="5">
        <v>62</v>
      </c>
      <c r="E65" s="5"/>
      <c r="F65" s="5">
        <v>2</v>
      </c>
      <c r="G65" s="34">
        <f t="shared" si="0"/>
        <v>3.72</v>
      </c>
      <c r="H65" s="35" t="s">
        <v>158</v>
      </c>
      <c r="I65" s="18">
        <v>0.6</v>
      </c>
      <c r="J65" s="18">
        <v>0.4</v>
      </c>
      <c r="K65" s="1"/>
    </row>
    <row r="66" spans="1:11" s="12" customFormat="1" ht="20.25" customHeight="1">
      <c r="A66" s="9">
        <v>63</v>
      </c>
      <c r="B66" s="54" t="s">
        <v>71</v>
      </c>
      <c r="C66" s="4" t="s">
        <v>72</v>
      </c>
      <c r="D66" s="9">
        <v>23</v>
      </c>
      <c r="E66" s="9"/>
      <c r="F66" s="9">
        <v>1</v>
      </c>
      <c r="G66" s="10">
        <f t="shared" si="0"/>
        <v>1.38</v>
      </c>
      <c r="H66" s="42" t="s">
        <v>152</v>
      </c>
      <c r="I66" s="45">
        <v>0.7</v>
      </c>
      <c r="J66" s="45">
        <v>0.3</v>
      </c>
      <c r="K66" s="4" t="s">
        <v>115</v>
      </c>
    </row>
    <row r="67" spans="1:11" s="12" customFormat="1" ht="20.25" customHeight="1">
      <c r="A67" s="9">
        <v>64</v>
      </c>
      <c r="B67" s="55"/>
      <c r="C67" s="4" t="s">
        <v>73</v>
      </c>
      <c r="D67" s="9">
        <v>51</v>
      </c>
      <c r="E67" s="9"/>
      <c r="F67" s="9">
        <v>2</v>
      </c>
      <c r="G67" s="10">
        <f t="shared" si="0"/>
        <v>3.06</v>
      </c>
      <c r="H67" s="43"/>
      <c r="I67" s="72"/>
      <c r="J67" s="72"/>
      <c r="K67" s="4" t="s">
        <v>115</v>
      </c>
    </row>
    <row r="68" spans="1:11" s="12" customFormat="1" ht="20.25" customHeight="1">
      <c r="A68" s="9">
        <v>65</v>
      </c>
      <c r="B68" s="55"/>
      <c r="C68" s="4" t="s">
        <v>92</v>
      </c>
      <c r="D68" s="9">
        <v>22</v>
      </c>
      <c r="E68" s="9"/>
      <c r="F68" s="9">
        <v>1</v>
      </c>
      <c r="G68" s="10">
        <f t="shared" si="0"/>
        <v>1.32</v>
      </c>
      <c r="H68" s="43"/>
      <c r="I68" s="72"/>
      <c r="J68" s="72"/>
      <c r="K68" s="4" t="s">
        <v>115</v>
      </c>
    </row>
    <row r="69" spans="1:11" s="12" customFormat="1" ht="20.25" customHeight="1">
      <c r="A69" s="9">
        <v>66</v>
      </c>
      <c r="B69" s="55"/>
      <c r="C69" s="4" t="s">
        <v>93</v>
      </c>
      <c r="D69" s="9">
        <v>49</v>
      </c>
      <c r="E69" s="9"/>
      <c r="F69" s="9">
        <v>2</v>
      </c>
      <c r="G69" s="10">
        <f aca="true" t="shared" si="1" ref="G69:G128">D69*6/100</f>
        <v>2.94</v>
      </c>
      <c r="H69" s="43"/>
      <c r="I69" s="72"/>
      <c r="J69" s="72"/>
      <c r="K69" s="4" t="s">
        <v>115</v>
      </c>
    </row>
    <row r="70" spans="1:11" s="12" customFormat="1" ht="20.25" customHeight="1">
      <c r="A70" s="9">
        <v>67</v>
      </c>
      <c r="B70" s="55"/>
      <c r="C70" s="4" t="s">
        <v>94</v>
      </c>
      <c r="D70" s="9">
        <v>58</v>
      </c>
      <c r="E70" s="9"/>
      <c r="F70" s="9">
        <v>2</v>
      </c>
      <c r="G70" s="10">
        <f t="shared" si="1"/>
        <v>3.48</v>
      </c>
      <c r="H70" s="43"/>
      <c r="I70" s="72"/>
      <c r="J70" s="72"/>
      <c r="K70" s="4" t="s">
        <v>115</v>
      </c>
    </row>
    <row r="71" spans="1:11" s="12" customFormat="1" ht="20.25" customHeight="1">
      <c r="A71" s="9">
        <v>68</v>
      </c>
      <c r="B71" s="55"/>
      <c r="C71" s="4" t="s">
        <v>95</v>
      </c>
      <c r="D71" s="9">
        <v>50</v>
      </c>
      <c r="E71" s="9"/>
      <c r="F71" s="9">
        <v>2</v>
      </c>
      <c r="G71" s="10">
        <f t="shared" si="1"/>
        <v>3</v>
      </c>
      <c r="H71" s="43"/>
      <c r="I71" s="72"/>
      <c r="J71" s="72"/>
      <c r="K71" s="4" t="s">
        <v>115</v>
      </c>
    </row>
    <row r="72" spans="1:11" s="12" customFormat="1" ht="20.25" customHeight="1">
      <c r="A72" s="9">
        <v>69</v>
      </c>
      <c r="B72" s="56"/>
      <c r="C72" s="4" t="s">
        <v>96</v>
      </c>
      <c r="D72" s="9">
        <v>35</v>
      </c>
      <c r="E72" s="9"/>
      <c r="F72" s="9">
        <v>1</v>
      </c>
      <c r="G72" s="10">
        <f t="shared" si="1"/>
        <v>2.1</v>
      </c>
      <c r="H72" s="44"/>
      <c r="I72" s="73"/>
      <c r="J72" s="73"/>
      <c r="K72" s="4" t="s">
        <v>115</v>
      </c>
    </row>
    <row r="73" spans="1:11" s="12" customFormat="1" ht="20.25" customHeight="1">
      <c r="A73" s="9">
        <v>70</v>
      </c>
      <c r="B73" s="54" t="s">
        <v>20</v>
      </c>
      <c r="C73" s="4" t="s">
        <v>21</v>
      </c>
      <c r="D73" s="9">
        <v>28</v>
      </c>
      <c r="E73" s="9"/>
      <c r="F73" s="9">
        <v>1</v>
      </c>
      <c r="G73" s="10">
        <f t="shared" si="1"/>
        <v>1.68</v>
      </c>
      <c r="H73" s="22" t="s">
        <v>144</v>
      </c>
      <c r="I73" s="45">
        <v>0.6</v>
      </c>
      <c r="J73" s="45">
        <v>0.4</v>
      </c>
      <c r="K73" s="4"/>
    </row>
    <row r="74" spans="1:11" s="12" customFormat="1" ht="20.25" customHeight="1">
      <c r="A74" s="9">
        <v>71</v>
      </c>
      <c r="B74" s="55"/>
      <c r="C74" s="4" t="s">
        <v>79</v>
      </c>
      <c r="D74" s="9">
        <v>29</v>
      </c>
      <c r="E74" s="9"/>
      <c r="F74" s="9">
        <v>1</v>
      </c>
      <c r="G74" s="10">
        <f t="shared" si="1"/>
        <v>1.74</v>
      </c>
      <c r="H74" s="25" t="s">
        <v>145</v>
      </c>
      <c r="I74" s="72"/>
      <c r="J74" s="72"/>
      <c r="K74" s="4" t="s">
        <v>115</v>
      </c>
    </row>
    <row r="75" spans="1:11" s="12" customFormat="1" ht="20.25" customHeight="1">
      <c r="A75" s="9">
        <v>72</v>
      </c>
      <c r="B75" s="55"/>
      <c r="C75" s="4" t="s">
        <v>80</v>
      </c>
      <c r="D75" s="9">
        <v>88</v>
      </c>
      <c r="E75" s="9"/>
      <c r="F75" s="9">
        <v>3</v>
      </c>
      <c r="G75" s="10">
        <f t="shared" si="1"/>
        <v>5.28</v>
      </c>
      <c r="H75" s="22" t="s">
        <v>106</v>
      </c>
      <c r="I75" s="72"/>
      <c r="J75" s="72"/>
      <c r="K75" s="4"/>
    </row>
    <row r="76" spans="1:11" s="12" customFormat="1" ht="20.25" customHeight="1">
      <c r="A76" s="9">
        <v>73</v>
      </c>
      <c r="B76" s="56"/>
      <c r="C76" s="4" t="s">
        <v>81</v>
      </c>
      <c r="D76" s="9">
        <v>25</v>
      </c>
      <c r="E76" s="9"/>
      <c r="F76" s="9">
        <v>1</v>
      </c>
      <c r="G76" s="10">
        <f t="shared" si="1"/>
        <v>1.5</v>
      </c>
      <c r="H76" s="25" t="s">
        <v>145</v>
      </c>
      <c r="I76" s="73"/>
      <c r="J76" s="73"/>
      <c r="K76" s="4" t="s">
        <v>115</v>
      </c>
    </row>
    <row r="77" spans="1:11" s="12" customFormat="1" ht="28.5" customHeight="1">
      <c r="A77" s="5">
        <v>74</v>
      </c>
      <c r="B77" s="54" t="s">
        <v>43</v>
      </c>
      <c r="C77" s="13" t="s">
        <v>44</v>
      </c>
      <c r="D77" s="5">
        <v>69</v>
      </c>
      <c r="E77" s="5"/>
      <c r="F77" s="5">
        <v>2</v>
      </c>
      <c r="G77" s="34">
        <f t="shared" si="1"/>
        <v>4.14</v>
      </c>
      <c r="H77" s="19" t="s">
        <v>165</v>
      </c>
      <c r="I77" s="74" t="s">
        <v>156</v>
      </c>
      <c r="J77" s="74" t="s">
        <v>157</v>
      </c>
      <c r="K77" s="4"/>
    </row>
    <row r="78" spans="1:11" s="12" customFormat="1" ht="27" customHeight="1">
      <c r="A78" s="5">
        <v>75</v>
      </c>
      <c r="B78" s="55"/>
      <c r="C78" s="13" t="s">
        <v>85</v>
      </c>
      <c r="D78" s="5">
        <v>43</v>
      </c>
      <c r="E78" s="5"/>
      <c r="F78" s="5">
        <v>2</v>
      </c>
      <c r="G78" s="34">
        <f t="shared" si="1"/>
        <v>2.58</v>
      </c>
      <c r="H78" s="19" t="s">
        <v>163</v>
      </c>
      <c r="I78" s="46"/>
      <c r="J78" s="46"/>
      <c r="K78" s="4"/>
    </row>
    <row r="79" spans="1:11" s="12" customFormat="1" ht="30.75" customHeight="1" thickBot="1">
      <c r="A79" s="5">
        <v>76</v>
      </c>
      <c r="B79" s="56"/>
      <c r="C79" s="13" t="s">
        <v>45</v>
      </c>
      <c r="D79" s="5">
        <v>25</v>
      </c>
      <c r="E79" s="5"/>
      <c r="F79" s="5">
        <v>1</v>
      </c>
      <c r="G79" s="34">
        <f t="shared" si="1"/>
        <v>1.5</v>
      </c>
      <c r="H79" s="26" t="s">
        <v>164</v>
      </c>
      <c r="I79" s="75"/>
      <c r="J79" s="75"/>
      <c r="K79" s="4"/>
    </row>
    <row r="80" spans="1:11" s="12" customFormat="1" ht="20.25" customHeight="1">
      <c r="A80" s="9">
        <v>77</v>
      </c>
      <c r="B80" s="54" t="s">
        <v>39</v>
      </c>
      <c r="C80" s="4" t="s">
        <v>41</v>
      </c>
      <c r="D80" s="9">
        <v>54</v>
      </c>
      <c r="E80" s="9"/>
      <c r="F80" s="9">
        <v>2</v>
      </c>
      <c r="G80" s="10">
        <f>D80*6/100</f>
        <v>3.24</v>
      </c>
      <c r="H80" s="22" t="s">
        <v>171</v>
      </c>
      <c r="I80" s="66">
        <v>0.7</v>
      </c>
      <c r="J80" s="66">
        <v>0.3</v>
      </c>
      <c r="K80" s="4"/>
    </row>
    <row r="81" spans="1:11" s="12" customFormat="1" ht="20.25" customHeight="1">
      <c r="A81" s="9">
        <v>78</v>
      </c>
      <c r="B81" s="55"/>
      <c r="C81" s="4" t="s">
        <v>40</v>
      </c>
      <c r="D81" s="9">
        <v>29</v>
      </c>
      <c r="E81" s="9"/>
      <c r="F81" s="9">
        <v>1</v>
      </c>
      <c r="G81" s="10">
        <f>D81*6/100</f>
        <v>1.74</v>
      </c>
      <c r="H81" s="68" t="s">
        <v>170</v>
      </c>
      <c r="I81" s="67"/>
      <c r="J81" s="67"/>
      <c r="K81" s="4"/>
    </row>
    <row r="82" spans="1:11" s="12" customFormat="1" ht="20.25" customHeight="1">
      <c r="A82" s="9">
        <v>79</v>
      </c>
      <c r="B82" s="55"/>
      <c r="C82" s="4" t="s">
        <v>42</v>
      </c>
      <c r="D82" s="9">
        <v>52</v>
      </c>
      <c r="E82" s="9"/>
      <c r="F82" s="9">
        <v>2</v>
      </c>
      <c r="G82" s="10">
        <f t="shared" si="1"/>
        <v>3.12</v>
      </c>
      <c r="H82" s="68"/>
      <c r="I82" s="67"/>
      <c r="J82" s="67"/>
      <c r="K82" s="4"/>
    </row>
    <row r="83" spans="1:11" s="12" customFormat="1" ht="20.25" customHeight="1">
      <c r="A83" s="9">
        <v>80</v>
      </c>
      <c r="B83" s="56"/>
      <c r="C83" s="4" t="s">
        <v>84</v>
      </c>
      <c r="D83" s="9">
        <v>28</v>
      </c>
      <c r="E83" s="9"/>
      <c r="F83" s="9">
        <v>1</v>
      </c>
      <c r="G83" s="10">
        <f t="shared" si="1"/>
        <v>1.68</v>
      </c>
      <c r="H83" s="68"/>
      <c r="I83" s="67"/>
      <c r="J83" s="67"/>
      <c r="K83" s="4"/>
    </row>
    <row r="84" spans="1:11" ht="32.25" customHeight="1">
      <c r="A84" s="5">
        <v>81</v>
      </c>
      <c r="B84" s="63" t="s">
        <v>146</v>
      </c>
      <c r="C84" s="13" t="s">
        <v>6</v>
      </c>
      <c r="D84" s="5">
        <v>59</v>
      </c>
      <c r="E84" s="5"/>
      <c r="F84" s="5">
        <v>2</v>
      </c>
      <c r="G84" s="34">
        <f t="shared" si="1"/>
        <v>3.54</v>
      </c>
      <c r="H84" s="27" t="s">
        <v>162</v>
      </c>
      <c r="I84" s="36"/>
      <c r="J84" s="37"/>
      <c r="K84" s="1"/>
    </row>
    <row r="85" spans="1:11" ht="20.25" customHeight="1">
      <c r="A85" s="9">
        <v>82</v>
      </c>
      <c r="B85" s="64"/>
      <c r="C85" s="1" t="s">
        <v>69</v>
      </c>
      <c r="D85" s="9">
        <v>53</v>
      </c>
      <c r="E85" s="9"/>
      <c r="F85" s="9">
        <v>2</v>
      </c>
      <c r="G85" s="10">
        <f t="shared" si="1"/>
        <v>3.18</v>
      </c>
      <c r="H85" s="28" t="s">
        <v>121</v>
      </c>
      <c r="I85" s="38">
        <v>0.7</v>
      </c>
      <c r="J85" s="38">
        <v>0.3</v>
      </c>
      <c r="K85" s="1"/>
    </row>
    <row r="86" spans="1:11" ht="20.25" customHeight="1">
      <c r="A86" s="9">
        <v>83</v>
      </c>
      <c r="B86" s="64"/>
      <c r="C86" s="1" t="s">
        <v>72</v>
      </c>
      <c r="D86" s="9">
        <v>24</v>
      </c>
      <c r="E86" s="9"/>
      <c r="F86" s="9">
        <v>1</v>
      </c>
      <c r="G86" s="10">
        <f t="shared" si="1"/>
        <v>1.44</v>
      </c>
      <c r="H86" s="29" t="s">
        <v>151</v>
      </c>
      <c r="I86" s="38">
        <v>0.7</v>
      </c>
      <c r="J86" s="38">
        <v>0.3</v>
      </c>
      <c r="K86" s="1" t="s">
        <v>154</v>
      </c>
    </row>
    <row r="87" spans="1:11" ht="20.25" customHeight="1">
      <c r="A87" s="9">
        <v>84</v>
      </c>
      <c r="B87" s="64"/>
      <c r="C87" s="1" t="s">
        <v>10</v>
      </c>
      <c r="D87" s="9">
        <v>25</v>
      </c>
      <c r="E87" s="9"/>
      <c r="F87" s="9">
        <v>1</v>
      </c>
      <c r="G87" s="10">
        <f t="shared" si="1"/>
        <v>1.5</v>
      </c>
      <c r="H87" s="29" t="s">
        <v>122</v>
      </c>
      <c r="I87" s="38">
        <v>0.6</v>
      </c>
      <c r="J87" s="38">
        <v>0.4</v>
      </c>
      <c r="K87" s="1"/>
    </row>
    <row r="88" spans="1:11" ht="20.25" customHeight="1">
      <c r="A88" s="9">
        <v>85</v>
      </c>
      <c r="B88" s="64"/>
      <c r="C88" s="1" t="s">
        <v>61</v>
      </c>
      <c r="D88" s="9">
        <v>30</v>
      </c>
      <c r="E88" s="9"/>
      <c r="F88" s="9">
        <v>1</v>
      </c>
      <c r="G88" s="10">
        <f t="shared" si="1"/>
        <v>1.8</v>
      </c>
      <c r="H88" s="29" t="s">
        <v>123</v>
      </c>
      <c r="I88" s="38">
        <v>0.7</v>
      </c>
      <c r="J88" s="38">
        <v>0.3</v>
      </c>
      <c r="K88" s="1"/>
    </row>
    <row r="89" spans="1:11" ht="20.25" customHeight="1">
      <c r="A89" s="9">
        <v>86</v>
      </c>
      <c r="B89" s="64"/>
      <c r="C89" s="1" t="s">
        <v>62</v>
      </c>
      <c r="D89" s="9">
        <v>56</v>
      </c>
      <c r="E89" s="9"/>
      <c r="F89" s="9">
        <v>2</v>
      </c>
      <c r="G89" s="10">
        <f t="shared" si="1"/>
        <v>3.36</v>
      </c>
      <c r="H89" s="29" t="s">
        <v>123</v>
      </c>
      <c r="I89" s="38">
        <v>0.7</v>
      </c>
      <c r="J89" s="38">
        <v>0.3</v>
      </c>
      <c r="K89" s="1"/>
    </row>
    <row r="90" spans="1:11" ht="20.25" customHeight="1">
      <c r="A90" s="9">
        <v>87</v>
      </c>
      <c r="B90" s="64"/>
      <c r="C90" s="1" t="s">
        <v>25</v>
      </c>
      <c r="D90" s="9">
        <v>63</v>
      </c>
      <c r="E90" s="9"/>
      <c r="F90" s="9">
        <v>2</v>
      </c>
      <c r="G90" s="10">
        <f t="shared" si="1"/>
        <v>3.78</v>
      </c>
      <c r="H90" s="29" t="s">
        <v>124</v>
      </c>
      <c r="I90" s="38">
        <v>0.5</v>
      </c>
      <c r="J90" s="38">
        <v>0.5</v>
      </c>
      <c r="K90" s="1"/>
    </row>
    <row r="91" spans="1:11" ht="20.25" customHeight="1">
      <c r="A91" s="9">
        <v>88</v>
      </c>
      <c r="B91" s="64"/>
      <c r="C91" s="1" t="s">
        <v>80</v>
      </c>
      <c r="D91" s="9">
        <v>62</v>
      </c>
      <c r="E91" s="9"/>
      <c r="F91" s="9">
        <v>2</v>
      </c>
      <c r="G91" s="10">
        <f t="shared" si="1"/>
        <v>3.72</v>
      </c>
      <c r="H91" s="29" t="s">
        <v>125</v>
      </c>
      <c r="I91" s="38">
        <v>0.6</v>
      </c>
      <c r="J91" s="38">
        <v>0.4</v>
      </c>
      <c r="K91" s="1"/>
    </row>
    <row r="92" spans="1:11" ht="20.25" customHeight="1">
      <c r="A92" s="9">
        <v>89</v>
      </c>
      <c r="B92" s="64"/>
      <c r="C92" s="1" t="s">
        <v>21</v>
      </c>
      <c r="D92" s="9">
        <v>29</v>
      </c>
      <c r="E92" s="9"/>
      <c r="F92" s="9">
        <v>1</v>
      </c>
      <c r="G92" s="10">
        <f t="shared" si="1"/>
        <v>1.74</v>
      </c>
      <c r="H92" s="29" t="s">
        <v>125</v>
      </c>
      <c r="I92" s="38">
        <v>0.6</v>
      </c>
      <c r="J92" s="38">
        <v>0.4</v>
      </c>
      <c r="K92" s="1"/>
    </row>
    <row r="93" spans="1:11" ht="20.25" customHeight="1">
      <c r="A93" s="9">
        <v>90</v>
      </c>
      <c r="B93" s="64"/>
      <c r="C93" s="1" t="s">
        <v>47</v>
      </c>
      <c r="D93" s="9">
        <v>31</v>
      </c>
      <c r="E93" s="9"/>
      <c r="F93" s="9">
        <v>1</v>
      </c>
      <c r="G93" s="10">
        <f t="shared" si="1"/>
        <v>1.86</v>
      </c>
      <c r="H93" s="29" t="s">
        <v>126</v>
      </c>
      <c r="I93" s="38">
        <v>0.5</v>
      </c>
      <c r="J93" s="38">
        <v>0.5</v>
      </c>
      <c r="K93" s="1"/>
    </row>
    <row r="94" spans="1:11" ht="20.25" customHeight="1">
      <c r="A94" s="9">
        <v>91</v>
      </c>
      <c r="B94" s="64"/>
      <c r="C94" s="1" t="s">
        <v>26</v>
      </c>
      <c r="D94" s="9">
        <v>60</v>
      </c>
      <c r="E94" s="9"/>
      <c r="F94" s="9">
        <v>2</v>
      </c>
      <c r="G94" s="10">
        <f t="shared" si="1"/>
        <v>3.6</v>
      </c>
      <c r="H94" s="29" t="s">
        <v>124</v>
      </c>
      <c r="I94" s="38">
        <v>0.5</v>
      </c>
      <c r="J94" s="38">
        <v>0.5</v>
      </c>
      <c r="K94" s="1"/>
    </row>
    <row r="95" spans="1:11" ht="20.25" customHeight="1">
      <c r="A95" s="9">
        <v>92</v>
      </c>
      <c r="B95" s="64"/>
      <c r="C95" s="1" t="s">
        <v>48</v>
      </c>
      <c r="D95" s="9">
        <v>59</v>
      </c>
      <c r="E95" s="9"/>
      <c r="F95" s="9">
        <v>2</v>
      </c>
      <c r="G95" s="10">
        <f t="shared" si="1"/>
        <v>3.54</v>
      </c>
      <c r="H95" s="29" t="s">
        <v>127</v>
      </c>
      <c r="I95" s="38">
        <v>0.6</v>
      </c>
      <c r="J95" s="38">
        <v>0.4</v>
      </c>
      <c r="K95" s="1"/>
    </row>
    <row r="96" spans="1:11" ht="20.25" customHeight="1">
      <c r="A96" s="9">
        <v>93</v>
      </c>
      <c r="B96" s="64"/>
      <c r="C96" s="1" t="s">
        <v>76</v>
      </c>
      <c r="D96" s="9">
        <v>25</v>
      </c>
      <c r="E96" s="9"/>
      <c r="F96" s="9">
        <v>1</v>
      </c>
      <c r="G96" s="10">
        <f t="shared" si="1"/>
        <v>1.5</v>
      </c>
      <c r="H96" s="29" t="s">
        <v>122</v>
      </c>
      <c r="I96" s="38">
        <v>0.6</v>
      </c>
      <c r="J96" s="38">
        <v>0.4</v>
      </c>
      <c r="K96" s="1"/>
    </row>
    <row r="97" spans="1:11" ht="20.25" customHeight="1">
      <c r="A97" s="9">
        <v>94</v>
      </c>
      <c r="B97" s="64"/>
      <c r="C97" s="1" t="s">
        <v>11</v>
      </c>
      <c r="D97" s="9">
        <v>26</v>
      </c>
      <c r="E97" s="9"/>
      <c r="F97" s="9">
        <v>1</v>
      </c>
      <c r="G97" s="10">
        <f t="shared" si="1"/>
        <v>1.56</v>
      </c>
      <c r="H97" s="29" t="s">
        <v>122</v>
      </c>
      <c r="I97" s="38">
        <v>0.6</v>
      </c>
      <c r="J97" s="38">
        <v>0.4</v>
      </c>
      <c r="K97" s="1"/>
    </row>
    <row r="98" spans="1:11" ht="20.25" customHeight="1">
      <c r="A98" s="9">
        <v>95</v>
      </c>
      <c r="B98" s="64"/>
      <c r="C98" s="1" t="s">
        <v>116</v>
      </c>
      <c r="D98" s="9">
        <v>16</v>
      </c>
      <c r="E98" s="9"/>
      <c r="F98" s="9">
        <v>1</v>
      </c>
      <c r="G98" s="10">
        <f t="shared" si="1"/>
        <v>0.96</v>
      </c>
      <c r="H98" s="29" t="s">
        <v>122</v>
      </c>
      <c r="I98" s="38">
        <v>0.6</v>
      </c>
      <c r="J98" s="38">
        <v>0.4</v>
      </c>
      <c r="K98" s="1"/>
    </row>
    <row r="99" spans="1:11" ht="20.25" customHeight="1">
      <c r="A99" s="9">
        <v>96</v>
      </c>
      <c r="B99" s="64"/>
      <c r="C99" s="1" t="s">
        <v>117</v>
      </c>
      <c r="D99" s="9">
        <v>26</v>
      </c>
      <c r="E99" s="9"/>
      <c r="F99" s="9">
        <v>1</v>
      </c>
      <c r="G99" s="10">
        <f t="shared" si="1"/>
        <v>1.56</v>
      </c>
      <c r="H99" s="29" t="s">
        <v>122</v>
      </c>
      <c r="I99" s="38">
        <v>0.6</v>
      </c>
      <c r="J99" s="38">
        <v>0.4</v>
      </c>
      <c r="K99" s="1"/>
    </row>
    <row r="100" spans="1:11" ht="20.25" customHeight="1">
      <c r="A100" s="9">
        <v>97</v>
      </c>
      <c r="B100" s="64"/>
      <c r="C100" s="1" t="s">
        <v>118</v>
      </c>
      <c r="D100" s="9">
        <v>36</v>
      </c>
      <c r="E100" s="9"/>
      <c r="F100" s="9">
        <v>1</v>
      </c>
      <c r="G100" s="10">
        <f t="shared" si="1"/>
        <v>2.16</v>
      </c>
      <c r="H100" s="29" t="s">
        <v>124</v>
      </c>
      <c r="I100" s="38">
        <v>0.5</v>
      </c>
      <c r="J100" s="38">
        <v>0.5</v>
      </c>
      <c r="K100" s="1"/>
    </row>
    <row r="101" spans="1:11" ht="20.25" customHeight="1">
      <c r="A101" s="9">
        <v>98</v>
      </c>
      <c r="B101" s="64"/>
      <c r="C101" s="1" t="s">
        <v>74</v>
      </c>
      <c r="D101" s="9">
        <v>56</v>
      </c>
      <c r="E101" s="9"/>
      <c r="F101" s="9">
        <v>2</v>
      </c>
      <c r="G101" s="10">
        <f t="shared" si="1"/>
        <v>3.36</v>
      </c>
      <c r="H101" s="29" t="s">
        <v>128</v>
      </c>
      <c r="I101" s="38">
        <v>0.7</v>
      </c>
      <c r="J101" s="38">
        <v>0.3</v>
      </c>
      <c r="K101" s="1"/>
    </row>
    <row r="102" spans="1:11" ht="20.25" customHeight="1">
      <c r="A102" s="9">
        <v>99</v>
      </c>
      <c r="B102" s="64"/>
      <c r="C102" s="1" t="s">
        <v>40</v>
      </c>
      <c r="D102" s="9">
        <v>28</v>
      </c>
      <c r="E102" s="9"/>
      <c r="F102" s="9">
        <v>1</v>
      </c>
      <c r="G102" s="10">
        <f t="shared" si="1"/>
        <v>1.68</v>
      </c>
      <c r="H102" s="29" t="s">
        <v>128</v>
      </c>
      <c r="I102" s="38">
        <v>0.7</v>
      </c>
      <c r="J102" s="38">
        <v>0.3</v>
      </c>
      <c r="K102" s="1"/>
    </row>
    <row r="103" spans="1:11" ht="20.25" customHeight="1">
      <c r="A103" s="9">
        <v>100</v>
      </c>
      <c r="B103" s="64"/>
      <c r="C103" s="1" t="s">
        <v>119</v>
      </c>
      <c r="D103" s="9">
        <v>56</v>
      </c>
      <c r="E103" s="9"/>
      <c r="F103" s="9">
        <v>2</v>
      </c>
      <c r="G103" s="10">
        <f t="shared" si="1"/>
        <v>3.36</v>
      </c>
      <c r="H103" s="29" t="s">
        <v>128</v>
      </c>
      <c r="I103" s="38">
        <v>0.7</v>
      </c>
      <c r="J103" s="38">
        <v>0.3</v>
      </c>
      <c r="K103" s="1"/>
    </row>
    <row r="104" spans="1:11" ht="20.25" customHeight="1">
      <c r="A104" s="9">
        <v>101</v>
      </c>
      <c r="B104" s="64"/>
      <c r="C104" s="1" t="s">
        <v>70</v>
      </c>
      <c r="D104" s="9">
        <v>34</v>
      </c>
      <c r="E104" s="9"/>
      <c r="F104" s="9">
        <v>1</v>
      </c>
      <c r="G104" s="10">
        <f t="shared" si="1"/>
        <v>2.04</v>
      </c>
      <c r="H104" s="29" t="s">
        <v>129</v>
      </c>
      <c r="I104" s="38">
        <v>0.7</v>
      </c>
      <c r="J104" s="38">
        <v>0.3</v>
      </c>
      <c r="K104" s="1"/>
    </row>
    <row r="105" spans="1:11" ht="20.25" customHeight="1">
      <c r="A105" s="9">
        <v>102</v>
      </c>
      <c r="B105" s="64"/>
      <c r="C105" s="1" t="s">
        <v>120</v>
      </c>
      <c r="D105" s="9">
        <v>29</v>
      </c>
      <c r="E105" s="9"/>
      <c r="F105" s="9">
        <v>1</v>
      </c>
      <c r="G105" s="10">
        <f t="shared" si="1"/>
        <v>1.74</v>
      </c>
      <c r="H105" s="29" t="s">
        <v>129</v>
      </c>
      <c r="I105" s="38">
        <v>0.7</v>
      </c>
      <c r="J105" s="38">
        <v>0.3</v>
      </c>
      <c r="K105" s="1"/>
    </row>
    <row r="106" spans="1:11" ht="20.25" customHeight="1">
      <c r="A106" s="9">
        <v>103</v>
      </c>
      <c r="B106" s="64"/>
      <c r="C106" s="1" t="s">
        <v>42</v>
      </c>
      <c r="D106" s="9">
        <v>31</v>
      </c>
      <c r="E106" s="9"/>
      <c r="F106" s="9">
        <v>1</v>
      </c>
      <c r="G106" s="10">
        <f t="shared" si="1"/>
        <v>1.86</v>
      </c>
      <c r="H106" s="29" t="s">
        <v>128</v>
      </c>
      <c r="I106" s="38">
        <v>0.7</v>
      </c>
      <c r="J106" s="38">
        <v>0.3</v>
      </c>
      <c r="K106" s="1"/>
    </row>
    <row r="107" spans="1:13" s="8" customFormat="1" ht="31.5" customHeight="1">
      <c r="A107" s="5">
        <v>104</v>
      </c>
      <c r="B107" s="64"/>
      <c r="C107" s="13" t="s">
        <v>7</v>
      </c>
      <c r="D107" s="5">
        <v>31</v>
      </c>
      <c r="E107" s="5"/>
      <c r="F107" s="5">
        <v>1</v>
      </c>
      <c r="G107" s="34">
        <f t="shared" si="1"/>
        <v>1.86</v>
      </c>
      <c r="H107" s="30" t="s">
        <v>169</v>
      </c>
      <c r="I107" s="39"/>
      <c r="J107" s="40"/>
      <c r="K107" s="13"/>
      <c r="M107" s="6"/>
    </row>
    <row r="108" spans="1:11" ht="20.25" customHeight="1">
      <c r="A108" s="9">
        <v>105</v>
      </c>
      <c r="B108" s="64"/>
      <c r="C108" s="1" t="s">
        <v>53</v>
      </c>
      <c r="D108" s="9">
        <v>29</v>
      </c>
      <c r="E108" s="9"/>
      <c r="F108" s="9">
        <v>1</v>
      </c>
      <c r="G108" s="10">
        <f t="shared" si="1"/>
        <v>1.74</v>
      </c>
      <c r="H108" s="28" t="s">
        <v>130</v>
      </c>
      <c r="I108" s="38">
        <v>0.6</v>
      </c>
      <c r="J108" s="38">
        <v>0.4</v>
      </c>
      <c r="K108" s="1"/>
    </row>
    <row r="109" spans="1:11" ht="20.25" customHeight="1">
      <c r="A109" s="9">
        <v>106</v>
      </c>
      <c r="B109" s="64"/>
      <c r="C109" s="1" t="s">
        <v>86</v>
      </c>
      <c r="D109" s="9">
        <v>27</v>
      </c>
      <c r="E109" s="9"/>
      <c r="F109" s="9">
        <v>1</v>
      </c>
      <c r="G109" s="10">
        <f t="shared" si="1"/>
        <v>1.62</v>
      </c>
      <c r="H109" s="29" t="s">
        <v>130</v>
      </c>
      <c r="I109" s="38">
        <v>0.6</v>
      </c>
      <c r="J109" s="38">
        <v>0.4</v>
      </c>
      <c r="K109" s="1"/>
    </row>
    <row r="110" spans="1:11" ht="20.25" customHeight="1">
      <c r="A110" s="9">
        <v>107</v>
      </c>
      <c r="B110" s="64"/>
      <c r="C110" s="1" t="s">
        <v>49</v>
      </c>
      <c r="D110" s="9">
        <v>28</v>
      </c>
      <c r="E110" s="9"/>
      <c r="F110" s="9">
        <v>1</v>
      </c>
      <c r="G110" s="10">
        <f t="shared" si="1"/>
        <v>1.68</v>
      </c>
      <c r="H110" s="29" t="s">
        <v>131</v>
      </c>
      <c r="I110" s="38">
        <v>0.5</v>
      </c>
      <c r="J110" s="38">
        <v>0.5</v>
      </c>
      <c r="K110" s="1"/>
    </row>
    <row r="111" spans="1:11" ht="20.25" customHeight="1">
      <c r="A111" s="9">
        <v>108</v>
      </c>
      <c r="B111" s="64"/>
      <c r="C111" s="1" t="s">
        <v>44</v>
      </c>
      <c r="D111" s="9">
        <v>21</v>
      </c>
      <c r="E111" s="9"/>
      <c r="F111" s="9">
        <v>1</v>
      </c>
      <c r="G111" s="10">
        <f t="shared" si="1"/>
        <v>1.26</v>
      </c>
      <c r="H111" s="29" t="s">
        <v>132</v>
      </c>
      <c r="I111" s="38">
        <v>0.6</v>
      </c>
      <c r="J111" s="38">
        <v>0.4</v>
      </c>
      <c r="K111" s="1"/>
    </row>
    <row r="112" spans="1:11" ht="20.25" customHeight="1">
      <c r="A112" s="9">
        <v>109</v>
      </c>
      <c r="B112" s="64"/>
      <c r="C112" s="1" t="s">
        <v>38</v>
      </c>
      <c r="D112" s="9">
        <v>32</v>
      </c>
      <c r="E112" s="9"/>
      <c r="F112" s="9">
        <v>1</v>
      </c>
      <c r="G112" s="10">
        <f t="shared" si="1"/>
        <v>1.92</v>
      </c>
      <c r="H112" s="29" t="s">
        <v>133</v>
      </c>
      <c r="I112" s="38">
        <v>0.8</v>
      </c>
      <c r="J112" s="38">
        <v>0.2</v>
      </c>
      <c r="K112" s="1"/>
    </row>
    <row r="113" spans="1:11" ht="20.25" customHeight="1">
      <c r="A113" s="9">
        <v>110</v>
      </c>
      <c r="B113" s="64"/>
      <c r="C113" s="1" t="s">
        <v>66</v>
      </c>
      <c r="D113" s="9">
        <v>31</v>
      </c>
      <c r="E113" s="9"/>
      <c r="F113" s="9">
        <v>1</v>
      </c>
      <c r="G113" s="10">
        <f t="shared" si="1"/>
        <v>1.86</v>
      </c>
      <c r="H113" s="24" t="s">
        <v>160</v>
      </c>
      <c r="I113" s="38">
        <v>0.7</v>
      </c>
      <c r="J113" s="38">
        <v>0.3</v>
      </c>
      <c r="K113" s="1"/>
    </row>
    <row r="114" spans="1:11" ht="20.25" customHeight="1">
      <c r="A114" s="9">
        <v>111</v>
      </c>
      <c r="B114" s="64"/>
      <c r="C114" s="1" t="s">
        <v>54</v>
      </c>
      <c r="D114" s="9">
        <v>27</v>
      </c>
      <c r="E114" s="9"/>
      <c r="F114" s="9">
        <v>1</v>
      </c>
      <c r="G114" s="10">
        <f t="shared" si="1"/>
        <v>1.62</v>
      </c>
      <c r="H114" s="29" t="s">
        <v>130</v>
      </c>
      <c r="I114" s="38">
        <v>0.6</v>
      </c>
      <c r="J114" s="38">
        <v>0.4</v>
      </c>
      <c r="K114" s="1"/>
    </row>
    <row r="115" spans="1:11" ht="20.25" customHeight="1">
      <c r="A115" s="9">
        <v>112</v>
      </c>
      <c r="B115" s="64"/>
      <c r="C115" s="1" t="s">
        <v>14</v>
      </c>
      <c r="D115" s="9">
        <v>30</v>
      </c>
      <c r="E115" s="9"/>
      <c r="F115" s="9">
        <v>1</v>
      </c>
      <c r="G115" s="10">
        <f t="shared" si="1"/>
        <v>1.8</v>
      </c>
      <c r="H115" s="29" t="s">
        <v>122</v>
      </c>
      <c r="I115" s="38">
        <v>0.6</v>
      </c>
      <c r="J115" s="38">
        <v>0.4</v>
      </c>
      <c r="K115" s="1"/>
    </row>
    <row r="116" spans="1:11" ht="20.25" customHeight="1">
      <c r="A116" s="9">
        <v>113</v>
      </c>
      <c r="B116" s="64"/>
      <c r="C116" s="1" t="s">
        <v>55</v>
      </c>
      <c r="D116" s="9">
        <v>28</v>
      </c>
      <c r="E116" s="9"/>
      <c r="F116" s="9">
        <v>1</v>
      </c>
      <c r="G116" s="10">
        <f t="shared" si="1"/>
        <v>1.68</v>
      </c>
      <c r="H116" s="29" t="s">
        <v>166</v>
      </c>
      <c r="I116" s="38">
        <v>0.6</v>
      </c>
      <c r="J116" s="38">
        <v>0.4</v>
      </c>
      <c r="K116" s="1"/>
    </row>
    <row r="117" spans="1:11" ht="20.25" customHeight="1">
      <c r="A117" s="9">
        <v>114</v>
      </c>
      <c r="B117" s="64"/>
      <c r="C117" s="1" t="s">
        <v>56</v>
      </c>
      <c r="D117" s="9">
        <v>30</v>
      </c>
      <c r="E117" s="9"/>
      <c r="F117" s="9">
        <v>1</v>
      </c>
      <c r="G117" s="10">
        <f t="shared" si="1"/>
        <v>1.8</v>
      </c>
      <c r="H117" s="29" t="s">
        <v>167</v>
      </c>
      <c r="I117" s="38">
        <v>0.6</v>
      </c>
      <c r="J117" s="38">
        <v>0.4</v>
      </c>
      <c r="K117" s="1"/>
    </row>
    <row r="118" spans="1:11" ht="20.25" customHeight="1">
      <c r="A118" s="9">
        <v>115</v>
      </c>
      <c r="B118" s="64"/>
      <c r="C118" s="1" t="s">
        <v>29</v>
      </c>
      <c r="D118" s="9">
        <v>31</v>
      </c>
      <c r="E118" s="9"/>
      <c r="F118" s="9">
        <v>1</v>
      </c>
      <c r="G118" s="10">
        <f t="shared" si="1"/>
        <v>1.86</v>
      </c>
      <c r="H118" s="29" t="s">
        <v>124</v>
      </c>
      <c r="I118" s="38">
        <v>0.5</v>
      </c>
      <c r="J118" s="38">
        <v>0.5</v>
      </c>
      <c r="K118" s="1"/>
    </row>
    <row r="119" spans="1:11" ht="20.25" customHeight="1">
      <c r="A119" s="9">
        <v>116</v>
      </c>
      <c r="B119" s="64"/>
      <c r="C119" s="1" t="s">
        <v>64</v>
      </c>
      <c r="D119" s="9">
        <v>54</v>
      </c>
      <c r="E119" s="9"/>
      <c r="F119" s="9">
        <v>2</v>
      </c>
      <c r="G119" s="10">
        <f t="shared" si="1"/>
        <v>3.24</v>
      </c>
      <c r="H119" s="29" t="s">
        <v>123</v>
      </c>
      <c r="I119" s="38">
        <v>0.7</v>
      </c>
      <c r="J119" s="38">
        <v>0.3</v>
      </c>
      <c r="K119" s="1"/>
    </row>
    <row r="120" spans="1:11" ht="20.25" customHeight="1">
      <c r="A120" s="9">
        <v>117</v>
      </c>
      <c r="B120" s="64"/>
      <c r="C120" s="1" t="s">
        <v>89</v>
      </c>
      <c r="D120" s="9">
        <v>54</v>
      </c>
      <c r="E120" s="9"/>
      <c r="F120" s="9">
        <v>2</v>
      </c>
      <c r="G120" s="10">
        <f t="shared" si="1"/>
        <v>3.24</v>
      </c>
      <c r="H120" s="29" t="s">
        <v>123</v>
      </c>
      <c r="I120" s="38">
        <v>0.7</v>
      </c>
      <c r="J120" s="38">
        <v>0.3</v>
      </c>
      <c r="K120" s="1"/>
    </row>
    <row r="121" spans="1:11" ht="20.25" customHeight="1">
      <c r="A121" s="9">
        <v>118</v>
      </c>
      <c r="B121" s="64"/>
      <c r="C121" s="1" t="s">
        <v>30</v>
      </c>
      <c r="D121" s="9">
        <v>19</v>
      </c>
      <c r="E121" s="9"/>
      <c r="F121" s="9">
        <v>1</v>
      </c>
      <c r="G121" s="10">
        <f t="shared" si="1"/>
        <v>1.14</v>
      </c>
      <c r="H121" s="29" t="s">
        <v>124</v>
      </c>
      <c r="I121" s="38">
        <v>0.5</v>
      </c>
      <c r="J121" s="38">
        <v>0.5</v>
      </c>
      <c r="K121" s="1"/>
    </row>
    <row r="122" spans="1:11" ht="20.25" customHeight="1">
      <c r="A122" s="9">
        <v>119</v>
      </c>
      <c r="B122" s="64"/>
      <c r="C122" s="1" t="s">
        <v>73</v>
      </c>
      <c r="D122" s="9">
        <v>50</v>
      </c>
      <c r="E122" s="9"/>
      <c r="F122" s="9">
        <v>2</v>
      </c>
      <c r="G122" s="10">
        <f t="shared" si="1"/>
        <v>3</v>
      </c>
      <c r="H122" s="42" t="s">
        <v>153</v>
      </c>
      <c r="I122" s="45">
        <v>0.7</v>
      </c>
      <c r="J122" s="45">
        <v>0.3</v>
      </c>
      <c r="K122" s="42" t="s">
        <v>155</v>
      </c>
    </row>
    <row r="123" spans="1:11" ht="20.25" customHeight="1">
      <c r="A123" s="9">
        <v>120</v>
      </c>
      <c r="B123" s="64"/>
      <c r="C123" s="1" t="s">
        <v>93</v>
      </c>
      <c r="D123" s="9">
        <v>50</v>
      </c>
      <c r="E123" s="9"/>
      <c r="F123" s="9">
        <v>2</v>
      </c>
      <c r="G123" s="10">
        <f t="shared" si="1"/>
        <v>3</v>
      </c>
      <c r="H123" s="43"/>
      <c r="I123" s="46"/>
      <c r="J123" s="46"/>
      <c r="K123" s="43"/>
    </row>
    <row r="124" spans="1:11" ht="20.25" customHeight="1">
      <c r="A124" s="9">
        <v>121</v>
      </c>
      <c r="B124" s="64"/>
      <c r="C124" s="1" t="s">
        <v>95</v>
      </c>
      <c r="D124" s="9">
        <v>50</v>
      </c>
      <c r="E124" s="9"/>
      <c r="F124" s="9">
        <v>2</v>
      </c>
      <c r="G124" s="10">
        <f t="shared" si="1"/>
        <v>3</v>
      </c>
      <c r="H124" s="44"/>
      <c r="I124" s="47"/>
      <c r="J124" s="47"/>
      <c r="K124" s="44"/>
    </row>
    <row r="125" spans="1:11" ht="23.25" customHeight="1">
      <c r="A125" s="9">
        <v>122</v>
      </c>
      <c r="B125" s="64"/>
      <c r="C125" s="1" t="s">
        <v>67</v>
      </c>
      <c r="D125" s="9">
        <v>58</v>
      </c>
      <c r="E125" s="9"/>
      <c r="F125" s="9">
        <v>2</v>
      </c>
      <c r="G125" s="10">
        <f t="shared" si="1"/>
        <v>3.48</v>
      </c>
      <c r="H125" s="35" t="s">
        <v>161</v>
      </c>
      <c r="I125" s="41">
        <v>0.6</v>
      </c>
      <c r="J125" s="41">
        <v>0.4</v>
      </c>
      <c r="K125" s="1"/>
    </row>
    <row r="126" spans="1:11" ht="20.25" customHeight="1">
      <c r="A126" s="9">
        <v>123</v>
      </c>
      <c r="B126" s="64"/>
      <c r="C126" s="1" t="s">
        <v>8</v>
      </c>
      <c r="D126" s="9">
        <v>60</v>
      </c>
      <c r="E126" s="9"/>
      <c r="F126" s="9">
        <v>2</v>
      </c>
      <c r="G126" s="10">
        <f t="shared" si="1"/>
        <v>3.6</v>
      </c>
      <c r="H126" s="31" t="s">
        <v>147</v>
      </c>
      <c r="I126" s="38">
        <v>0.5</v>
      </c>
      <c r="J126" s="38">
        <v>0.5</v>
      </c>
      <c r="K126" s="1"/>
    </row>
    <row r="127" spans="1:11" ht="20.25" customHeight="1">
      <c r="A127" s="9">
        <v>124</v>
      </c>
      <c r="B127" s="64"/>
      <c r="C127" s="1" t="s">
        <v>58</v>
      </c>
      <c r="D127" s="9">
        <v>60</v>
      </c>
      <c r="E127" s="9"/>
      <c r="F127" s="9">
        <v>2</v>
      </c>
      <c r="G127" s="10">
        <f t="shared" si="1"/>
        <v>3.6</v>
      </c>
      <c r="H127" s="29" t="s">
        <v>168</v>
      </c>
      <c r="I127" s="38">
        <v>0.6</v>
      </c>
      <c r="J127" s="38">
        <v>0.4</v>
      </c>
      <c r="K127" s="1"/>
    </row>
    <row r="128" spans="1:11" ht="20.25" customHeight="1">
      <c r="A128" s="9">
        <v>125</v>
      </c>
      <c r="B128" s="65"/>
      <c r="C128" s="1" t="s">
        <v>19</v>
      </c>
      <c r="D128" s="9">
        <v>28</v>
      </c>
      <c r="E128" s="9"/>
      <c r="F128" s="9">
        <v>1</v>
      </c>
      <c r="G128" s="10">
        <f t="shared" si="1"/>
        <v>1.68</v>
      </c>
      <c r="H128" s="29" t="s">
        <v>128</v>
      </c>
      <c r="I128" s="38">
        <v>0.7</v>
      </c>
      <c r="J128" s="38">
        <v>0.3</v>
      </c>
      <c r="K128" s="1"/>
    </row>
    <row r="129" ht="12">
      <c r="H129" s="32"/>
    </row>
    <row r="131" ht="12">
      <c r="H131" s="32"/>
    </row>
  </sheetData>
  <sheetProtection/>
  <mergeCells count="61">
    <mergeCell ref="H36:H44"/>
    <mergeCell ref="I36:I44"/>
    <mergeCell ref="J36:J44"/>
    <mergeCell ref="K36:K44"/>
    <mergeCell ref="I77:I79"/>
    <mergeCell ref="J77:J79"/>
    <mergeCell ref="H45:H50"/>
    <mergeCell ref="J45:J50"/>
    <mergeCell ref="I45:I50"/>
    <mergeCell ref="K45:K50"/>
    <mergeCell ref="K15:K23"/>
    <mergeCell ref="H24:H29"/>
    <mergeCell ref="I24:I29"/>
    <mergeCell ref="J24:J29"/>
    <mergeCell ref="J73:J76"/>
    <mergeCell ref="I73:I76"/>
    <mergeCell ref="H31:H35"/>
    <mergeCell ref="I30:I35"/>
    <mergeCell ref="B36:B44"/>
    <mergeCell ref="B45:B50"/>
    <mergeCell ref="B51:B54"/>
    <mergeCell ref="B55:B58"/>
    <mergeCell ref="I80:I83"/>
    <mergeCell ref="J80:J83"/>
    <mergeCell ref="H81:H83"/>
    <mergeCell ref="H66:H72"/>
    <mergeCell ref="I66:I72"/>
    <mergeCell ref="J66:J72"/>
    <mergeCell ref="B84:B128"/>
    <mergeCell ref="B59:B61"/>
    <mergeCell ref="B62:B63"/>
    <mergeCell ref="B64:B65"/>
    <mergeCell ref="B66:B72"/>
    <mergeCell ref="B73:B76"/>
    <mergeCell ref="B77:B79"/>
    <mergeCell ref="B80:B83"/>
    <mergeCell ref="F2:F3"/>
    <mergeCell ref="B4:B14"/>
    <mergeCell ref="B15:B23"/>
    <mergeCell ref="H15:H23"/>
    <mergeCell ref="J15:J23"/>
    <mergeCell ref="I15:I23"/>
    <mergeCell ref="I4:I14"/>
    <mergeCell ref="J4:J14"/>
    <mergeCell ref="D2:D3"/>
    <mergeCell ref="B2:B3"/>
    <mergeCell ref="G2:G3"/>
    <mergeCell ref="B24:B29"/>
    <mergeCell ref="B30:B35"/>
    <mergeCell ref="I2:J2"/>
    <mergeCell ref="J30:J35"/>
    <mergeCell ref="H122:H124"/>
    <mergeCell ref="I122:I124"/>
    <mergeCell ref="J122:J124"/>
    <mergeCell ref="K122:K124"/>
    <mergeCell ref="K2:K3"/>
    <mergeCell ref="A1:K1"/>
    <mergeCell ref="A2:A3"/>
    <mergeCell ref="C2:C3"/>
    <mergeCell ref="E2:E3"/>
    <mergeCell ref="H2:H3"/>
  </mergeCells>
  <printOptions/>
  <pageMargins left="0.7480314960629921" right="0.5118110236220472" top="0.73" bottom="0.8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  <rowBreaks count="4" manualBreakCount="4">
    <brk id="14" max="255" man="1"/>
    <brk id="29" max="255" man="1"/>
    <brk id="44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jwc</dc:creator>
  <cp:keywords/>
  <dc:description/>
  <cp:lastModifiedBy>mao</cp:lastModifiedBy>
  <cp:lastPrinted>2009-05-07T03:46:38Z</cp:lastPrinted>
  <dcterms:created xsi:type="dcterms:W3CDTF">2007-05-08T06:39:22Z</dcterms:created>
  <dcterms:modified xsi:type="dcterms:W3CDTF">2009-05-11T08:35:25Z</dcterms:modified>
  <cp:category/>
  <cp:version/>
  <cp:contentType/>
  <cp:contentStatus/>
</cp:coreProperties>
</file>